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tamaran2\Documents\ビジネス支援\jbla\選書研究会\"/>
    </mc:Choice>
  </mc:AlternateContent>
  <xr:revisionPtr revIDLastSave="0" documentId="13_ncr:1_{17983BD0-E382-4787-9E2B-335C998F2293}" xr6:coauthVersionLast="40" xr6:coauthVersionMax="40" xr10:uidLastSave="{00000000-0000-0000-0000-000000000000}"/>
  <bookViews>
    <workbookView xWindow="-108" yWindow="-108" windowWidth="20376" windowHeight="12240" xr2:uid="{00000000-000D-0000-FFFF-FFFF00000000}"/>
  </bookViews>
  <sheets>
    <sheet name="表紙" sheetId="6" r:id="rId1"/>
    <sheet name="分類順リスト" sheetId="4" r:id="rId2"/>
  </sheets>
  <calcPr calcId="181029"/>
</workbook>
</file>

<file path=xl/calcChain.xml><?xml version="1.0" encoding="utf-8"?>
<calcChain xmlns="http://schemas.openxmlformats.org/spreadsheetml/2006/main">
  <c r="B649" i="4" l="1"/>
  <c r="A645" i="4"/>
  <c r="A636" i="4"/>
  <c r="A630" i="4"/>
  <c r="A619" i="4"/>
  <c r="A599" i="4"/>
  <c r="A579" i="4"/>
  <c r="F573" i="4"/>
  <c r="F572" i="4"/>
  <c r="A556" i="4"/>
  <c r="A540" i="4"/>
  <c r="A514" i="4"/>
  <c r="A476" i="4"/>
  <c r="A461" i="4"/>
  <c r="A430" i="4"/>
  <c r="A420" i="4"/>
  <c r="A403" i="4"/>
  <c r="A381" i="4"/>
  <c r="A338" i="4"/>
  <c r="A305" i="4"/>
  <c r="A273" i="4"/>
  <c r="A244" i="4"/>
  <c r="A232" i="4"/>
  <c r="A206" i="4"/>
  <c r="A168" i="4"/>
  <c r="A135" i="4"/>
  <c r="A127" i="4"/>
  <c r="A105" i="4"/>
  <c r="A94" i="4"/>
  <c r="A77" i="4"/>
  <c r="A67" i="4"/>
  <c r="A41" i="4"/>
  <c r="A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lics-pc</author>
  </authors>
  <commentList>
    <comment ref="Q235" authorId="0" shapeId="0" xr:uid="{00000000-0006-0000-0200-000001000000}">
      <text>
        <r>
          <rPr>
            <b/>
            <sz val="9"/>
            <color indexed="81"/>
            <rFont val="ＭＳ Ｐゴシック"/>
            <family val="3"/>
            <charset val="128"/>
          </rPr>
          <t>lics-pc:</t>
        </r>
        <r>
          <rPr>
            <sz val="9"/>
            <color indexed="81"/>
            <rFont val="ＭＳ Ｐゴシック"/>
            <family val="3"/>
            <charset val="128"/>
          </rPr>
          <t xml:space="preserve">
以降刊行無し）</t>
        </r>
      </text>
    </comment>
    <comment ref="Q250" authorId="0" shapeId="0" xr:uid="{00000000-0006-0000-0200-000002000000}">
      <text>
        <r>
          <rPr>
            <b/>
            <sz val="9"/>
            <color indexed="81"/>
            <rFont val="ＭＳ Ｐゴシック"/>
            <family val="3"/>
            <charset val="128"/>
          </rPr>
          <t>lics-pc:</t>
        </r>
        <r>
          <rPr>
            <sz val="9"/>
            <color indexed="81"/>
            <rFont val="ＭＳ Ｐゴシック"/>
            <family val="3"/>
            <charset val="128"/>
          </rPr>
          <t xml:space="preserve">
購入頻度検討中</t>
        </r>
      </text>
    </comment>
    <comment ref="Q255" authorId="0" shapeId="0" xr:uid="{00000000-0006-0000-0200-000003000000}">
      <text>
        <r>
          <rPr>
            <b/>
            <sz val="9"/>
            <color indexed="81"/>
            <rFont val="ＭＳ Ｐゴシック"/>
            <family val="3"/>
            <charset val="128"/>
          </rPr>
          <t>lics-pc:</t>
        </r>
        <r>
          <rPr>
            <sz val="9"/>
            <color indexed="81"/>
            <rFont val="ＭＳ Ｐゴシック"/>
            <family val="3"/>
            <charset val="128"/>
          </rPr>
          <t xml:space="preserve">
`16～頻度変更
毎年→隔年</t>
        </r>
      </text>
    </comment>
    <comment ref="Q297" authorId="0" shapeId="0" xr:uid="{00000000-0006-0000-0200-000004000000}">
      <text>
        <r>
          <rPr>
            <b/>
            <sz val="9"/>
            <color indexed="81"/>
            <rFont val="ＭＳ Ｐゴシック"/>
            <family val="3"/>
            <charset val="128"/>
          </rPr>
          <t>lics-pc:</t>
        </r>
        <r>
          <rPr>
            <sz val="9"/>
            <color indexed="81"/>
            <rFont val="ＭＳ Ｐゴシック"/>
            <family val="3"/>
            <charset val="128"/>
          </rPr>
          <t xml:space="preserve">
`15より購入頻度変更</t>
        </r>
      </text>
    </comment>
    <comment ref="Q396" authorId="0" shapeId="0" xr:uid="{00000000-0006-0000-0200-000005000000}">
      <text>
        <r>
          <rPr>
            <b/>
            <sz val="9"/>
            <color indexed="81"/>
            <rFont val="ＭＳ Ｐゴシック"/>
            <family val="3"/>
            <charset val="128"/>
          </rPr>
          <t>lics-pc:</t>
        </r>
        <r>
          <rPr>
            <sz val="9"/>
            <color indexed="81"/>
            <rFont val="ＭＳ Ｐゴシック"/>
            <family val="3"/>
            <charset val="128"/>
          </rPr>
          <t xml:space="preserve">
図書・情報館での購入検討</t>
        </r>
      </text>
    </comment>
    <comment ref="Q423" authorId="0" shapeId="0" xr:uid="{00000000-0006-0000-0200-000006000000}">
      <text>
        <r>
          <rPr>
            <b/>
            <sz val="9"/>
            <color indexed="81"/>
            <rFont val="ＭＳ Ｐゴシック"/>
            <family val="3"/>
            <charset val="128"/>
          </rPr>
          <t>lics-pc:</t>
        </r>
        <r>
          <rPr>
            <sz val="9"/>
            <color indexed="81"/>
            <rFont val="ＭＳ Ｐゴシック"/>
            <family val="3"/>
            <charset val="128"/>
          </rPr>
          <t xml:space="preserve">
購入検討中</t>
        </r>
      </text>
    </comment>
    <comment ref="Q429" authorId="0" shapeId="0" xr:uid="{00000000-0006-0000-0200-000007000000}">
      <text>
        <r>
          <rPr>
            <b/>
            <sz val="9"/>
            <color indexed="81"/>
            <rFont val="ＭＳ Ｐゴシック"/>
            <family val="3"/>
            <charset val="128"/>
          </rPr>
          <t>lics-pc:</t>
        </r>
        <r>
          <rPr>
            <sz val="9"/>
            <color indexed="81"/>
            <rFont val="ＭＳ Ｐゴシック"/>
            <family val="3"/>
            <charset val="128"/>
          </rPr>
          <t xml:space="preserve">
経済産業省より寄贈</t>
        </r>
      </text>
    </comment>
    <comment ref="Q434" authorId="0" shapeId="0" xr:uid="{00000000-0006-0000-0200-000008000000}">
      <text>
        <r>
          <rPr>
            <b/>
            <sz val="9"/>
            <color indexed="81"/>
            <rFont val="ＭＳ Ｐゴシック"/>
            <family val="3"/>
            <charset val="128"/>
          </rPr>
          <t>lics-pc:</t>
        </r>
        <r>
          <rPr>
            <sz val="9"/>
            <color indexed="81"/>
            <rFont val="ＭＳ Ｐゴシック"/>
            <family val="3"/>
            <charset val="128"/>
          </rPr>
          <t xml:space="preserve">
2013年から購入頻度変更</t>
        </r>
      </text>
    </comment>
    <comment ref="Q458" authorId="0" shapeId="0" xr:uid="{00000000-0006-0000-0200-000009000000}">
      <text>
        <r>
          <rPr>
            <b/>
            <sz val="9"/>
            <color indexed="81"/>
            <rFont val="ＭＳ Ｐゴシック"/>
            <family val="3"/>
            <charset val="128"/>
          </rPr>
          <t>lics-pc:</t>
        </r>
        <r>
          <rPr>
            <sz val="9"/>
            <color indexed="81"/>
            <rFont val="ＭＳ Ｐゴシック"/>
            <family val="3"/>
            <charset val="128"/>
          </rPr>
          <t xml:space="preserve">
図書・情報館での購入検討</t>
        </r>
      </text>
    </comment>
    <comment ref="Q595" authorId="0" shapeId="0" xr:uid="{00000000-0006-0000-0200-00000A000000}">
      <text>
        <r>
          <rPr>
            <b/>
            <sz val="9"/>
            <color indexed="81"/>
            <rFont val="ＭＳ Ｐゴシック"/>
            <family val="3"/>
            <charset val="128"/>
          </rPr>
          <t>lics-pc:</t>
        </r>
        <r>
          <rPr>
            <sz val="9"/>
            <color indexed="81"/>
            <rFont val="ＭＳ Ｐゴシック"/>
            <family val="3"/>
            <charset val="128"/>
          </rPr>
          <t xml:space="preserve">
展示会データベースと交互</t>
        </r>
      </text>
    </comment>
  </commentList>
</comments>
</file>

<file path=xl/sharedStrings.xml><?xml version="1.0" encoding="utf-8"?>
<sst xmlns="http://schemas.openxmlformats.org/spreadsheetml/2006/main" count="3323" uniqueCount="2119">
  <si>
    <t>備考</t>
    <rPh sb="0" eb="2">
      <t>ビコウ</t>
    </rPh>
    <phoneticPr fontId="1"/>
  </si>
  <si>
    <t>書名</t>
    <rPh sb="0" eb="2">
      <t>ショメイ</t>
    </rPh>
    <phoneticPr fontId="1"/>
  </si>
  <si>
    <t>出版社名</t>
    <rPh sb="0" eb="2">
      <t>シュッパン</t>
    </rPh>
    <rPh sb="2" eb="4">
      <t>シャメイ</t>
    </rPh>
    <phoneticPr fontId="1"/>
  </si>
  <si>
    <t>頻度</t>
    <rPh sb="0" eb="2">
      <t>ヒンド</t>
    </rPh>
    <phoneticPr fontId="1"/>
  </si>
  <si>
    <t>#</t>
    <phoneticPr fontId="1"/>
  </si>
  <si>
    <t>Mergent industrial manual</t>
  </si>
  <si>
    <t>Mergent</t>
  </si>
  <si>
    <t>年刊</t>
    <rPh sb="0" eb="2">
      <t>ネンカン</t>
    </rPh>
    <phoneticPr fontId="1"/>
  </si>
  <si>
    <t>Mergent OTC industrial manual</t>
  </si>
  <si>
    <t>Mergent international manual</t>
  </si>
  <si>
    <t>米国会社四季報</t>
    <rPh sb="0" eb="2">
      <t>ベイコク</t>
    </rPh>
    <rPh sb="2" eb="4">
      <t>カイシャ</t>
    </rPh>
    <rPh sb="4" eb="7">
      <t>シキホウ</t>
    </rPh>
    <phoneticPr fontId="1"/>
  </si>
  <si>
    <t>東洋経済新報社</t>
    <rPh sb="0" eb="2">
      <t>トウヨウ</t>
    </rPh>
    <rPh sb="2" eb="4">
      <t>ケイザイ</t>
    </rPh>
    <rPh sb="4" eb="6">
      <t>シンポウ</t>
    </rPh>
    <rPh sb="6" eb="7">
      <t>シャ</t>
    </rPh>
    <phoneticPr fontId="1"/>
  </si>
  <si>
    <t>Major companies of Asia and Australasia</t>
  </si>
  <si>
    <t>Graham &amp; Whiteside</t>
  </si>
  <si>
    <t>Europe's 15000 largest companies</t>
  </si>
  <si>
    <t>ELC International</t>
  </si>
  <si>
    <t>ハローベトナム</t>
  </si>
  <si>
    <t>クラウンライン</t>
  </si>
  <si>
    <t>アジアの石油化学工業</t>
    <rPh sb="4" eb="6">
      <t>セキユ</t>
    </rPh>
    <rPh sb="6" eb="8">
      <t>カガク</t>
    </rPh>
    <rPh sb="8" eb="10">
      <t>コウギョウ</t>
    </rPh>
    <phoneticPr fontId="1"/>
  </si>
  <si>
    <t>重化学工業通信社</t>
    <rPh sb="0" eb="3">
      <t>ジュウカガク</t>
    </rPh>
    <rPh sb="3" eb="5">
      <t>コウギョウ</t>
    </rPh>
    <rPh sb="5" eb="8">
      <t>ツウシンシャ</t>
    </rPh>
    <phoneticPr fontId="1"/>
  </si>
  <si>
    <t>紙パルプ　日本とアジア</t>
    <rPh sb="0" eb="1">
      <t>カミ</t>
    </rPh>
    <rPh sb="5" eb="7">
      <t>ニホン</t>
    </rPh>
    <phoneticPr fontId="1"/>
  </si>
  <si>
    <t>テックタイムス</t>
  </si>
  <si>
    <t>国際会議統計</t>
    <rPh sb="0" eb="2">
      <t>コクサイ</t>
    </rPh>
    <rPh sb="2" eb="4">
      <t>カイギ</t>
    </rPh>
    <rPh sb="4" eb="6">
      <t>トウケイ</t>
    </rPh>
    <phoneticPr fontId="1"/>
  </si>
  <si>
    <t>日本政府観光局コンベンション誘致部</t>
    <rPh sb="0" eb="2">
      <t>ニホン</t>
    </rPh>
    <rPh sb="2" eb="4">
      <t>セイフ</t>
    </rPh>
    <rPh sb="4" eb="7">
      <t>カンコウキョク</t>
    </rPh>
    <rPh sb="14" eb="16">
      <t>ユウチ</t>
    </rPh>
    <rPh sb="16" eb="17">
      <t>ブ</t>
    </rPh>
    <phoneticPr fontId="1"/>
  </si>
  <si>
    <t>展示会ガイド</t>
    <rPh sb="0" eb="2">
      <t>テンジ</t>
    </rPh>
    <rPh sb="2" eb="3">
      <t>カイ</t>
    </rPh>
    <phoneticPr fontId="1"/>
  </si>
  <si>
    <t>シー・エヌ・ティー</t>
  </si>
  <si>
    <t>見本市展示会総合ハンドブック</t>
    <rPh sb="0" eb="3">
      <t>ミホンイチ</t>
    </rPh>
    <rPh sb="3" eb="6">
      <t>テンジカイ</t>
    </rPh>
    <rPh sb="6" eb="8">
      <t>ソウゴウ</t>
    </rPh>
    <phoneticPr fontId="1"/>
  </si>
  <si>
    <t>ピーオーピー出版企画室</t>
    <rPh sb="6" eb="8">
      <t>シュッパン</t>
    </rPh>
    <rPh sb="8" eb="11">
      <t>キカクシツ</t>
    </rPh>
    <phoneticPr fontId="1"/>
  </si>
  <si>
    <t>ベトナム日系企業年鑑</t>
    <rPh sb="4" eb="6">
      <t>ニッケイ</t>
    </rPh>
    <rPh sb="6" eb="8">
      <t>キギョウ</t>
    </rPh>
    <rPh sb="8" eb="10">
      <t>ネンカン</t>
    </rPh>
    <phoneticPr fontId="1"/>
  </si>
  <si>
    <t>COMM Bangkok</t>
  </si>
  <si>
    <t>2年1回刊</t>
    <rPh sb="1" eb="2">
      <t>ネン</t>
    </rPh>
    <rPh sb="3" eb="4">
      <t>カイ</t>
    </rPh>
    <rPh sb="4" eb="5">
      <t>カン</t>
    </rPh>
    <phoneticPr fontId="1"/>
  </si>
  <si>
    <t>インド日系企業年鑑</t>
    <rPh sb="3" eb="5">
      <t>ニッケイ</t>
    </rPh>
    <rPh sb="5" eb="7">
      <t>キギョウ</t>
    </rPh>
    <rPh sb="7" eb="9">
      <t>ネンカン</t>
    </rPh>
    <phoneticPr fontId="1"/>
  </si>
  <si>
    <t>ベトナム進出日系企業</t>
    <rPh sb="4" eb="6">
      <t>シンシュツ</t>
    </rPh>
    <rPh sb="6" eb="8">
      <t>ニッケイ</t>
    </rPh>
    <rPh sb="8" eb="10">
      <t>キギョウ</t>
    </rPh>
    <phoneticPr fontId="1"/>
  </si>
  <si>
    <t>ビスタピーエス</t>
  </si>
  <si>
    <t>U.A.E.（アラブ首長国連邦）日系企業年鑑</t>
    <rPh sb="10" eb="12">
      <t>シュチョウ</t>
    </rPh>
    <rPh sb="12" eb="13">
      <t>コク</t>
    </rPh>
    <rPh sb="13" eb="15">
      <t>レンポウ</t>
    </rPh>
    <rPh sb="16" eb="18">
      <t>ニッケイ</t>
    </rPh>
    <rPh sb="18" eb="20">
      <t>キギョウ</t>
    </rPh>
    <rPh sb="20" eb="22">
      <t>ネンカン</t>
    </rPh>
    <phoneticPr fontId="1"/>
  </si>
  <si>
    <t>ラオス日系企業年鑑</t>
    <rPh sb="3" eb="5">
      <t>ニッケイ</t>
    </rPh>
    <rPh sb="5" eb="7">
      <t>キギョウ</t>
    </rPh>
    <rPh sb="7" eb="9">
      <t>ネンカン</t>
    </rPh>
    <phoneticPr fontId="1"/>
  </si>
  <si>
    <t>ベトナム日系企業リスト</t>
    <rPh sb="4" eb="6">
      <t>ニッケイ</t>
    </rPh>
    <rPh sb="6" eb="8">
      <t>キギョウ</t>
    </rPh>
    <phoneticPr fontId="1"/>
  </si>
  <si>
    <t>日越貿易会</t>
    <rPh sb="0" eb="1">
      <t>ニチ</t>
    </rPh>
    <rPh sb="1" eb="2">
      <t>エツ</t>
    </rPh>
    <rPh sb="2" eb="4">
      <t>ボウエキ</t>
    </rPh>
    <rPh sb="4" eb="5">
      <t>カイ</t>
    </rPh>
    <phoneticPr fontId="1"/>
  </si>
  <si>
    <t>駐日韓国企業名簿</t>
    <rPh sb="0" eb="2">
      <t>チュウニチ</t>
    </rPh>
    <rPh sb="2" eb="4">
      <t>カンコク</t>
    </rPh>
    <rPh sb="4" eb="6">
      <t>キギョウ</t>
    </rPh>
    <rPh sb="6" eb="8">
      <t>メイボ</t>
    </rPh>
    <phoneticPr fontId="1"/>
  </si>
  <si>
    <t>駐日韓国企業連合会ほか</t>
    <rPh sb="0" eb="2">
      <t>チュウニチ</t>
    </rPh>
    <rPh sb="2" eb="4">
      <t>カンコク</t>
    </rPh>
    <rPh sb="4" eb="6">
      <t>キギョウ</t>
    </rPh>
    <rPh sb="6" eb="8">
      <t>レンゴウ</t>
    </rPh>
    <rPh sb="8" eb="9">
      <t>カイ</t>
    </rPh>
    <phoneticPr fontId="1"/>
  </si>
  <si>
    <t>韓国の産業と市場</t>
    <rPh sb="0" eb="2">
      <t>カンコク</t>
    </rPh>
    <rPh sb="3" eb="5">
      <t>サンギョウ</t>
    </rPh>
    <rPh sb="6" eb="8">
      <t>シジョウ</t>
    </rPh>
    <phoneticPr fontId="1"/>
  </si>
  <si>
    <t>ビスタ・ピーエス</t>
  </si>
  <si>
    <t>韓国の流通・外食産業</t>
    <rPh sb="0" eb="2">
      <t>カンコク</t>
    </rPh>
    <rPh sb="3" eb="5">
      <t>リュウツウ</t>
    </rPh>
    <rPh sb="6" eb="8">
      <t>ガイショク</t>
    </rPh>
    <rPh sb="8" eb="10">
      <t>サンギョウ</t>
    </rPh>
    <phoneticPr fontId="1"/>
  </si>
  <si>
    <t>アジア産業研究所</t>
    <rPh sb="3" eb="5">
      <t>サンギョウ</t>
    </rPh>
    <rPh sb="5" eb="8">
      <t>ケンキュウジョ</t>
    </rPh>
    <phoneticPr fontId="1"/>
  </si>
  <si>
    <t>台湾工業年鑑</t>
    <rPh sb="0" eb="2">
      <t>タイワン</t>
    </rPh>
    <rPh sb="2" eb="4">
      <t>コウギョウ</t>
    </rPh>
    <rPh sb="4" eb="6">
      <t>ネンカン</t>
    </rPh>
    <phoneticPr fontId="1"/>
  </si>
  <si>
    <t>台湾産業研究所</t>
    <rPh sb="0" eb="2">
      <t>タイワン</t>
    </rPh>
    <rPh sb="2" eb="4">
      <t>サンギョウ</t>
    </rPh>
    <rPh sb="4" eb="7">
      <t>ケンキュウジョ</t>
    </rPh>
    <phoneticPr fontId="1"/>
  </si>
  <si>
    <t>中国データ・ファイル</t>
    <rPh sb="0" eb="2">
      <t>チュウゴク</t>
    </rPh>
    <phoneticPr fontId="1"/>
  </si>
  <si>
    <t>ジェトロ</t>
  </si>
  <si>
    <t>KOMPASS China</t>
  </si>
  <si>
    <t>Kompass International Information Services Co</t>
  </si>
  <si>
    <t>中国北京・天津日系企業年鑑</t>
    <rPh sb="0" eb="2">
      <t>チュウゴク</t>
    </rPh>
    <rPh sb="2" eb="4">
      <t>ペキン</t>
    </rPh>
    <rPh sb="5" eb="7">
      <t>テンシン</t>
    </rPh>
    <rPh sb="7" eb="9">
      <t>ニッケイ</t>
    </rPh>
    <rPh sb="9" eb="11">
      <t>キギョウ</t>
    </rPh>
    <rPh sb="11" eb="13">
      <t>ネンカン</t>
    </rPh>
    <phoneticPr fontId="1"/>
  </si>
  <si>
    <t>中国大連・青島日系企業年鑑</t>
    <rPh sb="0" eb="2">
      <t>チュウゴク</t>
    </rPh>
    <rPh sb="2" eb="4">
      <t>ダイレン</t>
    </rPh>
    <rPh sb="5" eb="7">
      <t>チンタオ</t>
    </rPh>
    <rPh sb="7" eb="9">
      <t>ニッケイ</t>
    </rPh>
    <rPh sb="9" eb="11">
      <t>キギョウ</t>
    </rPh>
    <rPh sb="11" eb="13">
      <t>ネンカン</t>
    </rPh>
    <phoneticPr fontId="1"/>
  </si>
  <si>
    <t>R&amp;R</t>
  </si>
  <si>
    <t>中国浙江省日系企業年鑑</t>
    <rPh sb="0" eb="2">
      <t>チュウゴク</t>
    </rPh>
    <rPh sb="2" eb="5">
      <t>セッコウショウ</t>
    </rPh>
    <rPh sb="5" eb="7">
      <t>ニッケイ</t>
    </rPh>
    <rPh sb="7" eb="9">
      <t>キギョウ</t>
    </rPh>
    <rPh sb="9" eb="11">
      <t>ネンカン</t>
    </rPh>
    <phoneticPr fontId="1"/>
  </si>
  <si>
    <t>上海進出日系企業ダイレクトリー</t>
    <rPh sb="0" eb="2">
      <t>シャンハイ</t>
    </rPh>
    <rPh sb="2" eb="4">
      <t>シンシュツ</t>
    </rPh>
    <rPh sb="4" eb="6">
      <t>ニッケイ</t>
    </rPh>
    <rPh sb="6" eb="8">
      <t>キギョウ</t>
    </rPh>
    <phoneticPr fontId="1"/>
  </si>
  <si>
    <t>R&amp;R CO., LTD</t>
  </si>
  <si>
    <t>中国江蘇省日系企業年鑑</t>
    <rPh sb="0" eb="2">
      <t>チュウゴク</t>
    </rPh>
    <rPh sb="2" eb="5">
      <t>コウソショウ</t>
    </rPh>
    <rPh sb="5" eb="7">
      <t>ニッケイ</t>
    </rPh>
    <rPh sb="7" eb="9">
      <t>キギョウ</t>
    </rPh>
    <rPh sb="9" eb="11">
      <t>ネンカン</t>
    </rPh>
    <phoneticPr fontId="1"/>
  </si>
  <si>
    <t>中国株二季報</t>
    <rPh sb="0" eb="2">
      <t>チュウゴク</t>
    </rPh>
    <rPh sb="2" eb="3">
      <t>カブ</t>
    </rPh>
    <rPh sb="3" eb="5">
      <t>ニキ</t>
    </rPh>
    <rPh sb="5" eb="6">
      <t>ホウ</t>
    </rPh>
    <phoneticPr fontId="1"/>
  </si>
  <si>
    <t>T&amp;Cフィナンシャルリサーチ</t>
  </si>
  <si>
    <t>半年刊</t>
    <rPh sb="0" eb="2">
      <t>ハントシ</t>
    </rPh>
    <rPh sb="2" eb="3">
      <t>カン</t>
    </rPh>
    <phoneticPr fontId="1"/>
  </si>
  <si>
    <t>中国自動車産業の実態</t>
    <rPh sb="0" eb="2">
      <t>チュウゴク</t>
    </rPh>
    <rPh sb="2" eb="5">
      <t>ジドウシャ</t>
    </rPh>
    <rPh sb="5" eb="7">
      <t>サンギョウ</t>
    </rPh>
    <rPh sb="8" eb="10">
      <t>ジッタイ</t>
    </rPh>
    <phoneticPr fontId="1"/>
  </si>
  <si>
    <t>アイアールシー</t>
  </si>
  <si>
    <t>単</t>
    <rPh sb="0" eb="1">
      <t>タン</t>
    </rPh>
    <phoneticPr fontId="1"/>
  </si>
  <si>
    <t>中国の鉄鋼産業</t>
    <rPh sb="0" eb="2">
      <t>チュウゴク</t>
    </rPh>
    <rPh sb="3" eb="5">
      <t>テッコウ</t>
    </rPh>
    <rPh sb="5" eb="7">
      <t>サンギョウ</t>
    </rPh>
    <phoneticPr fontId="1"/>
  </si>
  <si>
    <t>コム・ブレイン出版部</t>
    <rPh sb="7" eb="9">
      <t>シュッパン</t>
    </rPh>
    <rPh sb="9" eb="10">
      <t>ブ</t>
    </rPh>
    <phoneticPr fontId="1"/>
  </si>
  <si>
    <t>日本能率協会総合研究所</t>
    <rPh sb="0" eb="2">
      <t>ニホン</t>
    </rPh>
    <rPh sb="2" eb="4">
      <t>ノウリツ</t>
    </rPh>
    <rPh sb="4" eb="6">
      <t>キョウカイ</t>
    </rPh>
    <rPh sb="6" eb="8">
      <t>ソウゴウ</t>
    </rPh>
    <rPh sb="8" eb="11">
      <t>ケンキュウジョ</t>
    </rPh>
    <phoneticPr fontId="1"/>
  </si>
  <si>
    <t>中国通販成功マニュアル</t>
    <rPh sb="0" eb="2">
      <t>チュウゴク</t>
    </rPh>
    <rPh sb="2" eb="4">
      <t>ツウハン</t>
    </rPh>
    <rPh sb="4" eb="6">
      <t>セイコウ</t>
    </rPh>
    <phoneticPr fontId="1"/>
  </si>
  <si>
    <t>日本経営合理化協会出版局</t>
    <rPh sb="0" eb="2">
      <t>ニホン</t>
    </rPh>
    <rPh sb="2" eb="4">
      <t>ケイエイ</t>
    </rPh>
    <rPh sb="4" eb="7">
      <t>ゴウリカ</t>
    </rPh>
    <rPh sb="7" eb="9">
      <t>キョウカイ</t>
    </rPh>
    <rPh sb="9" eb="12">
      <t>シュッパンキョク</t>
    </rPh>
    <phoneticPr fontId="1"/>
  </si>
  <si>
    <t>日本貿易の現状</t>
    <rPh sb="0" eb="2">
      <t>ニホン</t>
    </rPh>
    <rPh sb="2" eb="4">
      <t>ボウエキ</t>
    </rPh>
    <rPh sb="5" eb="7">
      <t>ゲンジョウ</t>
    </rPh>
    <phoneticPr fontId="1"/>
  </si>
  <si>
    <t>日本貿易会</t>
    <rPh sb="0" eb="2">
      <t>ニホン</t>
    </rPh>
    <rPh sb="2" eb="4">
      <t>ボウエキ</t>
    </rPh>
    <rPh sb="4" eb="5">
      <t>カイ</t>
    </rPh>
    <phoneticPr fontId="1"/>
  </si>
  <si>
    <t>ジェトロ世界貿易投資報告</t>
    <rPh sb="4" eb="6">
      <t>セカイ</t>
    </rPh>
    <rPh sb="6" eb="8">
      <t>ボウエキ</t>
    </rPh>
    <rPh sb="8" eb="10">
      <t>トウシ</t>
    </rPh>
    <rPh sb="10" eb="12">
      <t>ホウコク</t>
    </rPh>
    <phoneticPr fontId="1"/>
  </si>
  <si>
    <t>不正貿易報告書</t>
    <rPh sb="0" eb="2">
      <t>フセイ</t>
    </rPh>
    <rPh sb="2" eb="4">
      <t>ボウエキ</t>
    </rPh>
    <rPh sb="4" eb="7">
      <t>ホウコクショ</t>
    </rPh>
    <phoneticPr fontId="1"/>
  </si>
  <si>
    <t>勝美印刷</t>
    <rPh sb="0" eb="2">
      <t>カツミ</t>
    </rPh>
    <rPh sb="2" eb="4">
      <t>インサツ</t>
    </rPh>
    <phoneticPr fontId="1"/>
  </si>
  <si>
    <t>日本貿易月表</t>
    <rPh sb="0" eb="2">
      <t>ニホン</t>
    </rPh>
    <rPh sb="2" eb="4">
      <t>ボウエキ</t>
    </rPh>
    <rPh sb="4" eb="6">
      <t>ゲッピョウ</t>
    </rPh>
    <phoneticPr fontId="1"/>
  </si>
  <si>
    <t>日本関税協会</t>
    <rPh sb="0" eb="2">
      <t>ニホン</t>
    </rPh>
    <rPh sb="2" eb="4">
      <t>カンゼイ</t>
    </rPh>
    <rPh sb="4" eb="6">
      <t>キョウカイ</t>
    </rPh>
    <phoneticPr fontId="1"/>
  </si>
  <si>
    <t>雑誌</t>
    <rPh sb="0" eb="2">
      <t>ザッシ</t>
    </rPh>
    <phoneticPr fontId="1"/>
  </si>
  <si>
    <t>【農林・水産】</t>
    <phoneticPr fontId="1"/>
  </si>
  <si>
    <t>食糧経済年鑑</t>
    <rPh sb="4" eb="6">
      <t>ネンカン</t>
    </rPh>
    <phoneticPr fontId="1"/>
  </si>
  <si>
    <t>食糧経済通信社</t>
    <rPh sb="6" eb="7">
      <t>シャ</t>
    </rPh>
    <phoneticPr fontId="1"/>
  </si>
  <si>
    <t>フローリスト</t>
  </si>
  <si>
    <t>誠文堂新光社</t>
  </si>
  <si>
    <t>ランドスケープ研究</t>
  </si>
  <si>
    <t>日本造園学会</t>
  </si>
  <si>
    <t>年5回刊</t>
    <rPh sb="0" eb="1">
      <t>ネン</t>
    </rPh>
    <rPh sb="2" eb="3">
      <t>カイ</t>
    </rPh>
    <rPh sb="3" eb="4">
      <t>カン</t>
    </rPh>
    <phoneticPr fontId="1"/>
  </si>
  <si>
    <t>全国飼料畜産界名簿</t>
  </si>
  <si>
    <t>飼料日報社</t>
    <rPh sb="0" eb="2">
      <t>シリョウ</t>
    </rPh>
    <rPh sb="2" eb="5">
      <t>ニッポウシャ</t>
    </rPh>
    <phoneticPr fontId="1"/>
  </si>
  <si>
    <t>水産年鑑</t>
    <rPh sb="0" eb="2">
      <t>スイサン</t>
    </rPh>
    <rPh sb="2" eb="4">
      <t>ネンカン</t>
    </rPh>
    <phoneticPr fontId="1"/>
  </si>
  <si>
    <t>水産社</t>
    <rPh sb="0" eb="2">
      <t>スイサン</t>
    </rPh>
    <rPh sb="2" eb="3">
      <t>シャ</t>
    </rPh>
    <phoneticPr fontId="1"/>
  </si>
  <si>
    <t>水産物パワーデータブック</t>
    <rPh sb="0" eb="3">
      <t>スイサンブツ</t>
    </rPh>
    <phoneticPr fontId="1"/>
  </si>
  <si>
    <t>水産通信社</t>
    <rPh sb="0" eb="2">
      <t>スイサン</t>
    </rPh>
    <rPh sb="2" eb="4">
      <t>ツウシン</t>
    </rPh>
    <rPh sb="4" eb="5">
      <t>シャ</t>
    </rPh>
    <phoneticPr fontId="1"/>
  </si>
  <si>
    <t>北から南水産加工業GUIDE　全国版</t>
  </si>
  <si>
    <t>みなと山口合同新聞社</t>
    <rPh sb="3" eb="5">
      <t>ヤマグチ</t>
    </rPh>
    <rPh sb="5" eb="7">
      <t>ゴウドウ</t>
    </rPh>
    <rPh sb="7" eb="10">
      <t>シンブンシャ</t>
    </rPh>
    <phoneticPr fontId="1"/>
  </si>
  <si>
    <t>蒲鉾年鑑</t>
    <rPh sb="0" eb="2">
      <t>カマボコ</t>
    </rPh>
    <rPh sb="2" eb="4">
      <t>ネンカン</t>
    </rPh>
    <phoneticPr fontId="1"/>
  </si>
  <si>
    <t>食品経済社</t>
    <rPh sb="0" eb="2">
      <t>ショクヒン</t>
    </rPh>
    <rPh sb="2" eb="4">
      <t>ケイザイ</t>
    </rPh>
    <rPh sb="4" eb="5">
      <t>シャ</t>
    </rPh>
    <phoneticPr fontId="1"/>
  </si>
  <si>
    <t>北から南全国水産卸売GUIDE</t>
  </si>
  <si>
    <t>みなと山口合同新聞社</t>
  </si>
  <si>
    <t>農業実業総覧</t>
    <rPh sb="0" eb="2">
      <t>ノウギョウ</t>
    </rPh>
    <rPh sb="2" eb="4">
      <t>ジツギョウ</t>
    </rPh>
    <rPh sb="4" eb="6">
      <t>ソウラン</t>
    </rPh>
    <phoneticPr fontId="1"/>
  </si>
  <si>
    <t>農経新報社</t>
    <rPh sb="0" eb="1">
      <t>ノウ</t>
    </rPh>
    <rPh sb="2" eb="5">
      <t>シンポウシャ</t>
    </rPh>
    <phoneticPr fontId="1"/>
  </si>
  <si>
    <t>農業機械年鑑</t>
    <rPh sb="0" eb="2">
      <t>ノウギョウ</t>
    </rPh>
    <rPh sb="2" eb="4">
      <t>キカイ</t>
    </rPh>
    <rPh sb="4" eb="6">
      <t>ネンカン</t>
    </rPh>
    <phoneticPr fontId="1"/>
  </si>
  <si>
    <t>新農林社</t>
    <rPh sb="0" eb="1">
      <t>シン</t>
    </rPh>
    <rPh sb="1" eb="3">
      <t>ノウリン</t>
    </rPh>
    <rPh sb="3" eb="4">
      <t>シャ</t>
    </rPh>
    <phoneticPr fontId="1"/>
  </si>
  <si>
    <t>ポケット肥料要覧</t>
    <rPh sb="4" eb="6">
      <t>ヒリョウ</t>
    </rPh>
    <rPh sb="6" eb="8">
      <t>ヨウラン</t>
    </rPh>
    <phoneticPr fontId="1"/>
  </si>
  <si>
    <t>農林統計協会</t>
    <rPh sb="0" eb="2">
      <t>ノウリン</t>
    </rPh>
    <rPh sb="2" eb="4">
      <t>トウケイ</t>
    </rPh>
    <rPh sb="4" eb="6">
      <t>キョウカイ</t>
    </rPh>
    <phoneticPr fontId="1"/>
  </si>
  <si>
    <t>農薬要覧</t>
    <rPh sb="0" eb="2">
      <t>ノウヤク</t>
    </rPh>
    <rPh sb="2" eb="4">
      <t>ヨウラン</t>
    </rPh>
    <phoneticPr fontId="1"/>
  </si>
  <si>
    <t>日本植物防疫協会</t>
  </si>
  <si>
    <t>ジェトロアグロトレードハンドブック</t>
  </si>
  <si>
    <t xml:space="preserve">日本貿易振興機構(ジェト ロ) </t>
  </si>
  <si>
    <t>都道府県農業協同組合名鑑</t>
    <rPh sb="0" eb="4">
      <t>トドウフケン</t>
    </rPh>
    <rPh sb="4" eb="6">
      <t>ノウギョウ</t>
    </rPh>
    <rPh sb="6" eb="8">
      <t>キョウドウ</t>
    </rPh>
    <rPh sb="8" eb="10">
      <t>クミアイ</t>
    </rPh>
    <rPh sb="10" eb="12">
      <t>メイカン</t>
    </rPh>
    <phoneticPr fontId="1"/>
  </si>
  <si>
    <t>日本農業新聞</t>
    <rPh sb="0" eb="2">
      <t>ニホン</t>
    </rPh>
    <rPh sb="2" eb="4">
      <t>ノウギョウ</t>
    </rPh>
    <rPh sb="4" eb="6">
      <t>シンブン</t>
    </rPh>
    <phoneticPr fontId="1"/>
  </si>
  <si>
    <t>月刊AMJ</t>
    <rPh sb="0" eb="2">
      <t>ゲッカン</t>
    </rPh>
    <phoneticPr fontId="1"/>
  </si>
  <si>
    <t>マーケティング・ジャーナル</t>
  </si>
  <si>
    <t>酪農経済年鑑</t>
    <rPh sb="0" eb="2">
      <t>ラクノウ</t>
    </rPh>
    <rPh sb="2" eb="4">
      <t>ケイザイ</t>
    </rPh>
    <rPh sb="4" eb="6">
      <t>ネンカン</t>
    </rPh>
    <phoneticPr fontId="1"/>
  </si>
  <si>
    <t>酪農経済通信社</t>
    <rPh sb="0" eb="2">
      <t>ラクノウ</t>
    </rPh>
    <rPh sb="2" eb="4">
      <t>ケイザイ</t>
    </rPh>
    <rPh sb="4" eb="7">
      <t>ツウシンシャ</t>
    </rPh>
    <phoneticPr fontId="1"/>
  </si>
  <si>
    <t>世界農林業センサス２０１０年</t>
    <rPh sb="0" eb="2">
      <t>セカイ</t>
    </rPh>
    <rPh sb="2" eb="5">
      <t>ノウリンギョウ</t>
    </rPh>
    <rPh sb="13" eb="14">
      <t>ネン</t>
    </rPh>
    <phoneticPr fontId="1"/>
  </si>
  <si>
    <t>農林水産省大臣官房統計部</t>
    <rPh sb="0" eb="2">
      <t>ノウリン</t>
    </rPh>
    <rPh sb="2" eb="5">
      <t>スイサンショウ</t>
    </rPh>
    <rPh sb="5" eb="7">
      <t>ダイジン</t>
    </rPh>
    <rPh sb="7" eb="9">
      <t>カンボウ</t>
    </rPh>
    <rPh sb="9" eb="11">
      <t>トウケイ</t>
    </rPh>
    <rPh sb="11" eb="12">
      <t>ブ</t>
    </rPh>
    <phoneticPr fontId="1"/>
  </si>
  <si>
    <t>きのこ年鑑</t>
    <rPh sb="3" eb="5">
      <t>ネンカン</t>
    </rPh>
    <phoneticPr fontId="1"/>
  </si>
  <si>
    <t>特産情報</t>
    <rPh sb="0" eb="2">
      <t>トクサン</t>
    </rPh>
    <rPh sb="2" eb="4">
      <t>ジョウホウ</t>
    </rPh>
    <phoneticPr fontId="1"/>
  </si>
  <si>
    <t>【建設】</t>
    <phoneticPr fontId="1"/>
  </si>
  <si>
    <t>コンクリート製品・企業便覧</t>
  </si>
  <si>
    <t>セメント新聞社</t>
    <rPh sb="4" eb="7">
      <t>シンブンシャ</t>
    </rPh>
    <phoneticPr fontId="1"/>
  </si>
  <si>
    <t>生コン年鑑</t>
    <rPh sb="0" eb="1">
      <t>ナマ</t>
    </rPh>
    <rPh sb="3" eb="5">
      <t>ネンカン</t>
    </rPh>
    <phoneticPr fontId="1"/>
  </si>
  <si>
    <t>セメントジャーナル社</t>
    <rPh sb="9" eb="10">
      <t>シャ</t>
    </rPh>
    <phoneticPr fontId="1"/>
  </si>
  <si>
    <t xml:space="preserve">ジャパン・ビルディング・コスト・インフォメー ション　JBCI
</t>
  </si>
  <si>
    <t>建設物価調査会</t>
    <rPh sb="0" eb="2">
      <t>ケンセツ</t>
    </rPh>
    <rPh sb="2" eb="4">
      <t>ブッカ</t>
    </rPh>
    <rPh sb="4" eb="7">
      <t>チョウサカイ</t>
    </rPh>
    <phoneticPr fontId="1"/>
  </si>
  <si>
    <t>配管技術</t>
    <rPh sb="0" eb="2">
      <t>ハイカン</t>
    </rPh>
    <rPh sb="2" eb="4">
      <t>ギジュツ</t>
    </rPh>
    <phoneticPr fontId="1"/>
  </si>
  <si>
    <t>日本工業出版</t>
    <rPh sb="0" eb="2">
      <t>ニホン</t>
    </rPh>
    <rPh sb="2" eb="4">
      <t>コウギョウ</t>
    </rPh>
    <rPh sb="4" eb="6">
      <t>シュッパン</t>
    </rPh>
    <phoneticPr fontId="1"/>
  </si>
  <si>
    <t>月刊</t>
    <rPh sb="0" eb="2">
      <t>ゲッカン</t>
    </rPh>
    <phoneticPr fontId="1"/>
  </si>
  <si>
    <t>道路建設</t>
    <rPh sb="0" eb="2">
      <t>ドウロ</t>
    </rPh>
    <rPh sb="2" eb="4">
      <t>ケンセツ</t>
    </rPh>
    <phoneticPr fontId="1"/>
  </si>
  <si>
    <t>日本道路建設業協会</t>
    <rPh sb="0" eb="2">
      <t>ニホン</t>
    </rPh>
    <rPh sb="2" eb="4">
      <t>ドウロ</t>
    </rPh>
    <rPh sb="4" eb="7">
      <t>ケンセツギョウ</t>
    </rPh>
    <rPh sb="7" eb="9">
      <t>キョウカイ</t>
    </rPh>
    <phoneticPr fontId="1"/>
  </si>
  <si>
    <t>隔月刊</t>
    <rPh sb="0" eb="2">
      <t>カクゲツ</t>
    </rPh>
    <rPh sb="2" eb="3">
      <t>カン</t>
    </rPh>
    <phoneticPr fontId="1"/>
  </si>
  <si>
    <t>建設資材データベース</t>
    <rPh sb="0" eb="2">
      <t>ケンセツ</t>
    </rPh>
    <rPh sb="2" eb="4">
      <t>シザイ</t>
    </rPh>
    <phoneticPr fontId="1"/>
  </si>
  <si>
    <t>経済調査会</t>
    <rPh sb="0" eb="2">
      <t>ケイザイ</t>
    </rPh>
    <rPh sb="2" eb="5">
      <t>チョウサカイ</t>
    </rPh>
    <phoneticPr fontId="1"/>
  </si>
  <si>
    <t>建材マーケット　一般建築編</t>
    <rPh sb="0" eb="2">
      <t>ケンザイ</t>
    </rPh>
    <rPh sb="8" eb="10">
      <t>イッパン</t>
    </rPh>
    <rPh sb="10" eb="12">
      <t>ケンチク</t>
    </rPh>
    <rPh sb="12" eb="13">
      <t>ヘン</t>
    </rPh>
    <phoneticPr fontId="1"/>
  </si>
  <si>
    <t>建材市場創造</t>
    <rPh sb="0" eb="2">
      <t>ケンザイ</t>
    </rPh>
    <rPh sb="2" eb="4">
      <t>シジョウ</t>
    </rPh>
    <rPh sb="4" eb="6">
      <t>ソウゾウ</t>
    </rPh>
    <phoneticPr fontId="1"/>
  </si>
  <si>
    <t>建材マーケット　住宅編</t>
    <rPh sb="0" eb="2">
      <t>ケンザイ</t>
    </rPh>
    <rPh sb="8" eb="10">
      <t>ジュウタク</t>
    </rPh>
    <rPh sb="10" eb="11">
      <t>ヘン</t>
    </rPh>
    <phoneticPr fontId="1"/>
  </si>
  <si>
    <t>特集社</t>
    <rPh sb="0" eb="2">
      <t>トクシュウ</t>
    </rPh>
    <rPh sb="2" eb="3">
      <t>シャ</t>
    </rPh>
    <phoneticPr fontId="1"/>
  </si>
  <si>
    <t>建材・住宅設備統計要覧</t>
    <rPh sb="0" eb="2">
      <t>ケンザイ</t>
    </rPh>
    <rPh sb="3" eb="5">
      <t>ジュウタク</t>
    </rPh>
    <rPh sb="5" eb="7">
      <t>セツビ</t>
    </rPh>
    <rPh sb="7" eb="9">
      <t>トウケイ</t>
    </rPh>
    <rPh sb="9" eb="11">
      <t>ヨウラン</t>
    </rPh>
    <phoneticPr fontId="1"/>
  </si>
  <si>
    <t xml:space="preserve">日本建材・住宅設備産業 協会 </t>
  </si>
  <si>
    <t>建築仕上年鑑</t>
    <rPh sb="0" eb="2">
      <t>ケンチク</t>
    </rPh>
    <rPh sb="2" eb="4">
      <t>シア</t>
    </rPh>
    <rPh sb="4" eb="6">
      <t>ネンカン</t>
    </rPh>
    <phoneticPr fontId="1"/>
  </si>
  <si>
    <t>工文社</t>
    <rPh sb="0" eb="1">
      <t>タクミ</t>
    </rPh>
    <rPh sb="1" eb="2">
      <t>ブン</t>
    </rPh>
    <rPh sb="2" eb="3">
      <t>シャ</t>
    </rPh>
    <phoneticPr fontId="1"/>
  </si>
  <si>
    <t>板ガラスサッシ建材便覧</t>
    <rPh sb="0" eb="1">
      <t>イタ</t>
    </rPh>
    <rPh sb="7" eb="9">
      <t>ケンザイ</t>
    </rPh>
    <rPh sb="9" eb="11">
      <t>ビンラン</t>
    </rPh>
    <phoneticPr fontId="1"/>
  </si>
  <si>
    <t>時報社</t>
    <rPh sb="0" eb="2">
      <t>ジホウ</t>
    </rPh>
    <rPh sb="2" eb="3">
      <t>シャ</t>
    </rPh>
    <phoneticPr fontId="1"/>
  </si>
  <si>
    <t>積算資料</t>
    <rPh sb="0" eb="2">
      <t>セキサン</t>
    </rPh>
    <rPh sb="2" eb="4">
      <t>シリョウ</t>
    </rPh>
    <phoneticPr fontId="1"/>
  </si>
  <si>
    <t>経済調査会</t>
    <rPh sb="0" eb="5">
      <t>ケイザイチョウサカイ</t>
    </rPh>
    <phoneticPr fontId="1"/>
  </si>
  <si>
    <t>建築ジャーナル</t>
    <rPh sb="0" eb="2">
      <t>ケンチク</t>
    </rPh>
    <phoneticPr fontId="1"/>
  </si>
  <si>
    <t>企業組合建築ジャーナル</t>
    <rPh sb="0" eb="2">
      <t>キギョウ</t>
    </rPh>
    <rPh sb="2" eb="4">
      <t>クミアイ</t>
    </rPh>
    <rPh sb="4" eb="6">
      <t>ケンチク</t>
    </rPh>
    <phoneticPr fontId="1"/>
  </si>
  <si>
    <t>建築知識</t>
    <rPh sb="0" eb="2">
      <t>ケンチク</t>
    </rPh>
    <rPh sb="2" eb="4">
      <t>チシキ</t>
    </rPh>
    <phoneticPr fontId="1"/>
  </si>
  <si>
    <t>エクスナレッジ</t>
  </si>
  <si>
    <t>日経アーキテクチュア</t>
    <rPh sb="0" eb="2">
      <t>ニッケイ</t>
    </rPh>
    <phoneticPr fontId="1"/>
  </si>
  <si>
    <t>日経BP社</t>
    <rPh sb="0" eb="2">
      <t>ニッケイ</t>
    </rPh>
    <rPh sb="4" eb="5">
      <t>シャ</t>
    </rPh>
    <phoneticPr fontId="1"/>
  </si>
  <si>
    <t>建築と社会</t>
    <rPh sb="0" eb="2">
      <t>ケンチク</t>
    </rPh>
    <rPh sb="3" eb="5">
      <t>シャカイ</t>
    </rPh>
    <phoneticPr fontId="1"/>
  </si>
  <si>
    <t>日本建築協会</t>
    <rPh sb="0" eb="2">
      <t>ニホン</t>
    </rPh>
    <rPh sb="2" eb="4">
      <t>ケンチク</t>
    </rPh>
    <rPh sb="4" eb="6">
      <t>キョウカイ</t>
    </rPh>
    <phoneticPr fontId="1"/>
  </si>
  <si>
    <t>新建築</t>
    <rPh sb="0" eb="3">
      <t>シンケンチク</t>
    </rPh>
    <phoneticPr fontId="1"/>
  </si>
  <si>
    <t>新建築社</t>
    <rPh sb="0" eb="3">
      <t>シンケンチク</t>
    </rPh>
    <rPh sb="3" eb="4">
      <t>シャ</t>
    </rPh>
    <phoneticPr fontId="1"/>
  </si>
  <si>
    <t>建築技術</t>
    <rPh sb="0" eb="2">
      <t>ケンチク</t>
    </rPh>
    <rPh sb="2" eb="4">
      <t>ギジュツ</t>
    </rPh>
    <phoneticPr fontId="1"/>
  </si>
  <si>
    <t>住宅リフォーム市場データブック</t>
    <rPh sb="0" eb="2">
      <t>ジュウタク</t>
    </rPh>
    <rPh sb="7" eb="9">
      <t>シジョウ</t>
    </rPh>
    <phoneticPr fontId="1"/>
  </si>
  <si>
    <t>リフォーム産業新聞社</t>
    <rPh sb="5" eb="7">
      <t>サンギョウ</t>
    </rPh>
    <rPh sb="7" eb="10">
      <t>シンブンシャ</t>
    </rPh>
    <phoneticPr fontId="1"/>
  </si>
  <si>
    <t>日本ビジネス開発</t>
    <rPh sb="0" eb="2">
      <t>ニホン</t>
    </rPh>
    <rPh sb="6" eb="8">
      <t>カイハツ</t>
    </rPh>
    <phoneticPr fontId="1"/>
  </si>
  <si>
    <t>スマートハウス市場の実態と将来展望 2014</t>
  </si>
  <si>
    <t>日本エコノミックセンター</t>
    <rPh sb="0" eb="2">
      <t>ニホン</t>
    </rPh>
    <phoneticPr fontId="1"/>
  </si>
  <si>
    <t>コンフォルト</t>
  </si>
  <si>
    <t>建築資料研究者</t>
    <rPh sb="0" eb="2">
      <t>ケンチク</t>
    </rPh>
    <rPh sb="2" eb="4">
      <t>シリョウ</t>
    </rPh>
    <rPh sb="4" eb="7">
      <t>ケンキュウシャ</t>
    </rPh>
    <phoneticPr fontId="1"/>
  </si>
  <si>
    <t>ａ＋ｕ</t>
  </si>
  <si>
    <t>エー・アンド・ユー</t>
  </si>
  <si>
    <t>防水総覧</t>
    <rPh sb="0" eb="2">
      <t>ボウスイ</t>
    </rPh>
    <rPh sb="2" eb="4">
      <t>ソウラン</t>
    </rPh>
    <phoneticPr fontId="1"/>
  </si>
  <si>
    <t>新樹社</t>
    <rPh sb="0" eb="2">
      <t>シンジュ</t>
    </rPh>
    <rPh sb="2" eb="3">
      <t>シャ</t>
    </rPh>
    <phoneticPr fontId="1"/>
  </si>
  <si>
    <t>防水材・シーリング材・塗り床材ガイドブック</t>
  </si>
  <si>
    <t>【食品】</t>
    <phoneticPr fontId="1"/>
  </si>
  <si>
    <t>食品産業年鑑</t>
    <rPh sb="0" eb="2">
      <t>ショクヒン</t>
    </rPh>
    <rPh sb="2" eb="4">
      <t>サンギョウ</t>
    </rPh>
    <rPh sb="4" eb="6">
      <t>ネンカン</t>
    </rPh>
    <phoneticPr fontId="1"/>
  </si>
  <si>
    <t>食品産業新聞社</t>
    <rPh sb="0" eb="2">
      <t>ショクヒン</t>
    </rPh>
    <rPh sb="2" eb="4">
      <t>サンギョウ</t>
    </rPh>
    <rPh sb="4" eb="7">
      <t>シンブンシャ</t>
    </rPh>
    <phoneticPr fontId="1"/>
  </si>
  <si>
    <t>全般</t>
    <rPh sb="0" eb="2">
      <t>ゼンパン</t>
    </rPh>
    <phoneticPr fontId="1"/>
  </si>
  <si>
    <t>食品トレンド</t>
    <rPh sb="0" eb="2">
      <t>ショクヒン</t>
    </rPh>
    <phoneticPr fontId="1"/>
  </si>
  <si>
    <t>日本食糧新聞社</t>
    <rPh sb="0" eb="2">
      <t>ニホン</t>
    </rPh>
    <rPh sb="2" eb="4">
      <t>ショクリョウ</t>
    </rPh>
    <rPh sb="4" eb="7">
      <t>シンブンシャ</t>
    </rPh>
    <phoneticPr fontId="1"/>
  </si>
  <si>
    <t>2年1回</t>
    <rPh sb="1" eb="2">
      <t>ネン</t>
    </rPh>
    <rPh sb="3" eb="4">
      <t>カイ</t>
    </rPh>
    <phoneticPr fontId="1"/>
  </si>
  <si>
    <t>業務用食品市場総覧</t>
    <rPh sb="0" eb="3">
      <t>ギョウムヨウ</t>
    </rPh>
    <rPh sb="3" eb="5">
      <t>ショクヒン</t>
    </rPh>
    <rPh sb="5" eb="7">
      <t>シジョウ</t>
    </rPh>
    <rPh sb="7" eb="9">
      <t>ソウラン</t>
    </rPh>
    <phoneticPr fontId="1"/>
  </si>
  <si>
    <t>日本マーケティング・レポート</t>
    <rPh sb="0" eb="2">
      <t>ニホン</t>
    </rPh>
    <phoneticPr fontId="1"/>
  </si>
  <si>
    <t>不定期</t>
    <rPh sb="0" eb="3">
      <t>フテイキ</t>
    </rPh>
    <phoneticPr fontId="1"/>
  </si>
  <si>
    <t>日本の食品工業：設備投資と大型プロジェクト</t>
    <rPh sb="0" eb="2">
      <t>ニホン</t>
    </rPh>
    <rPh sb="3" eb="5">
      <t>ショクヒン</t>
    </rPh>
    <rPh sb="5" eb="7">
      <t>コウギョウ</t>
    </rPh>
    <rPh sb="8" eb="10">
      <t>セツビ</t>
    </rPh>
    <rPh sb="10" eb="12">
      <t>トウシ</t>
    </rPh>
    <rPh sb="13" eb="15">
      <t>オオガタ</t>
    </rPh>
    <phoneticPr fontId="1"/>
  </si>
  <si>
    <t>日本立地ニュース社</t>
    <rPh sb="0" eb="2">
      <t>ニホン</t>
    </rPh>
    <rPh sb="2" eb="4">
      <t>リッチ</t>
    </rPh>
    <rPh sb="8" eb="9">
      <t>シャ</t>
    </rPh>
    <phoneticPr fontId="1"/>
  </si>
  <si>
    <t>全国食品工場総覧</t>
    <rPh sb="0" eb="2">
      <t>ゼンコク</t>
    </rPh>
    <rPh sb="2" eb="4">
      <t>ショクヒン</t>
    </rPh>
    <rPh sb="4" eb="6">
      <t>コウジョウ</t>
    </rPh>
    <rPh sb="6" eb="8">
      <t>ソウラン</t>
    </rPh>
    <phoneticPr fontId="1"/>
  </si>
  <si>
    <t>光琳</t>
    <rPh sb="0" eb="2">
      <t>ヒカリリン</t>
    </rPh>
    <phoneticPr fontId="1"/>
  </si>
  <si>
    <t>全国食品会社名鑑</t>
    <rPh sb="0" eb="2">
      <t>ゼンコク</t>
    </rPh>
    <rPh sb="2" eb="4">
      <t>ショクヒン</t>
    </rPh>
    <rPh sb="4" eb="6">
      <t>カイシャ</t>
    </rPh>
    <rPh sb="6" eb="8">
      <t>メイカン</t>
    </rPh>
    <phoneticPr fontId="1"/>
  </si>
  <si>
    <t>食品新聞社出版部</t>
    <rPh sb="0" eb="2">
      <t>ショクヒン</t>
    </rPh>
    <rPh sb="2" eb="5">
      <t>シンブンシャ</t>
    </rPh>
    <rPh sb="5" eb="7">
      <t>シュッパン</t>
    </rPh>
    <rPh sb="7" eb="8">
      <t>ブ</t>
    </rPh>
    <phoneticPr fontId="1"/>
  </si>
  <si>
    <t>食品工業総合名鑑</t>
    <rPh sb="0" eb="2">
      <t>ショクヒン</t>
    </rPh>
    <rPh sb="2" eb="4">
      <t>コウギョウ</t>
    </rPh>
    <rPh sb="4" eb="6">
      <t>ソウゴウ</t>
    </rPh>
    <rPh sb="6" eb="8">
      <t>メイカン</t>
    </rPh>
    <phoneticPr fontId="1"/>
  </si>
  <si>
    <t>光琳</t>
    <rPh sb="0" eb="1">
      <t>ヒカリ</t>
    </rPh>
    <rPh sb="1" eb="2">
      <t>リン</t>
    </rPh>
    <phoneticPr fontId="1"/>
  </si>
  <si>
    <t>4年1回</t>
    <rPh sb="1" eb="2">
      <t>ネン</t>
    </rPh>
    <rPh sb="3" eb="4">
      <t>カイ</t>
    </rPh>
    <phoneticPr fontId="1"/>
  </si>
  <si>
    <t>食品メーカー総覧</t>
    <rPh sb="0" eb="2">
      <t>ショクヒン</t>
    </rPh>
    <rPh sb="6" eb="8">
      <t>ソウラン</t>
    </rPh>
    <phoneticPr fontId="1"/>
  </si>
  <si>
    <t>酒類食品産業の生産・販売シェア</t>
    <rPh sb="0" eb="2">
      <t>シュルイ</t>
    </rPh>
    <rPh sb="2" eb="4">
      <t>ショクヒン</t>
    </rPh>
    <rPh sb="4" eb="6">
      <t>サンギョウ</t>
    </rPh>
    <rPh sb="7" eb="9">
      <t>セイサン</t>
    </rPh>
    <rPh sb="10" eb="12">
      <t>ハンバイ</t>
    </rPh>
    <phoneticPr fontId="1"/>
  </si>
  <si>
    <t>日本経済通信社</t>
    <rPh sb="0" eb="2">
      <t>ニホン</t>
    </rPh>
    <rPh sb="2" eb="4">
      <t>ケイザイ</t>
    </rPh>
    <rPh sb="4" eb="7">
      <t>ツウシンシャ</t>
    </rPh>
    <phoneticPr fontId="1"/>
  </si>
  <si>
    <t>全国食品流通総覧</t>
    <rPh sb="0" eb="2">
      <t>ゼンコク</t>
    </rPh>
    <rPh sb="2" eb="4">
      <t>ショクヒン</t>
    </rPh>
    <rPh sb="4" eb="6">
      <t>リュウツウ</t>
    </rPh>
    <rPh sb="6" eb="8">
      <t>ソウラン</t>
    </rPh>
    <phoneticPr fontId="1"/>
  </si>
  <si>
    <t>最新日本の食品機械総覧</t>
    <rPh sb="0" eb="2">
      <t>サイシン</t>
    </rPh>
    <rPh sb="2" eb="4">
      <t>ニホン</t>
    </rPh>
    <rPh sb="5" eb="7">
      <t>ショクヒン</t>
    </rPh>
    <rPh sb="7" eb="9">
      <t>キカイ</t>
    </rPh>
    <rPh sb="9" eb="11">
      <t>ソウラン</t>
    </rPh>
    <phoneticPr fontId="1"/>
  </si>
  <si>
    <t>日本食品機械工業会</t>
    <rPh sb="0" eb="2">
      <t>ニホン</t>
    </rPh>
    <rPh sb="2" eb="4">
      <t>ショクヒン</t>
    </rPh>
    <rPh sb="4" eb="6">
      <t>キカイ</t>
    </rPh>
    <rPh sb="6" eb="9">
      <t>コウギョウカイ</t>
    </rPh>
    <phoneticPr fontId="1"/>
  </si>
  <si>
    <t>全般　ＣＤ－ＲＯＭ</t>
    <rPh sb="0" eb="2">
      <t>ゼンパン</t>
    </rPh>
    <phoneticPr fontId="1"/>
  </si>
  <si>
    <t>食糧年鑑：食品業界ビジネスガイド</t>
    <rPh sb="0" eb="2">
      <t>ショクリョウ</t>
    </rPh>
    <rPh sb="2" eb="4">
      <t>ネンカン</t>
    </rPh>
    <rPh sb="5" eb="7">
      <t>ショクヒン</t>
    </rPh>
    <rPh sb="7" eb="9">
      <t>ギョウカイ</t>
    </rPh>
    <phoneticPr fontId="1"/>
  </si>
  <si>
    <t>食品工業</t>
    <rPh sb="0" eb="2">
      <t>ショクヒン</t>
    </rPh>
    <rPh sb="2" eb="4">
      <t>コウギョウ</t>
    </rPh>
    <phoneticPr fontId="1"/>
  </si>
  <si>
    <t>半月刊</t>
    <rPh sb="0" eb="1">
      <t>ハン</t>
    </rPh>
    <rPh sb="1" eb="3">
      <t>ゲッカン</t>
    </rPh>
    <phoneticPr fontId="1"/>
  </si>
  <si>
    <t>全般　雑誌</t>
    <rPh sb="0" eb="2">
      <t>ゼンパン</t>
    </rPh>
    <rPh sb="3" eb="5">
      <t>ザッシ</t>
    </rPh>
    <phoneticPr fontId="1"/>
  </si>
  <si>
    <t>清涼飲料水関係統計資料</t>
    <rPh sb="0" eb="2">
      <t>セイリョウ</t>
    </rPh>
    <rPh sb="2" eb="5">
      <t>インリョウスイ</t>
    </rPh>
    <rPh sb="5" eb="7">
      <t>カンケイ</t>
    </rPh>
    <rPh sb="7" eb="9">
      <t>トウケイ</t>
    </rPh>
    <rPh sb="9" eb="11">
      <t>シリョウ</t>
    </rPh>
    <phoneticPr fontId="1"/>
  </si>
  <si>
    <t>全国清涼飲料工業会</t>
    <rPh sb="0" eb="2">
      <t>ゼンコク</t>
    </rPh>
    <rPh sb="2" eb="4">
      <t>セイリョウ</t>
    </rPh>
    <rPh sb="4" eb="6">
      <t>インリョウ</t>
    </rPh>
    <rPh sb="6" eb="9">
      <t>コウギョウカイ</t>
    </rPh>
    <phoneticPr fontId="1"/>
  </si>
  <si>
    <t>飲料</t>
    <rPh sb="0" eb="2">
      <t>インリョウ</t>
    </rPh>
    <phoneticPr fontId="1"/>
  </si>
  <si>
    <t>全国酒類製造名鑑</t>
    <rPh sb="0" eb="2">
      <t>ゼンコク</t>
    </rPh>
    <rPh sb="2" eb="4">
      <t>シュルイ</t>
    </rPh>
    <rPh sb="4" eb="6">
      <t>セイゾウ</t>
    </rPh>
    <rPh sb="6" eb="8">
      <t>メイカン</t>
    </rPh>
    <phoneticPr fontId="1"/>
  </si>
  <si>
    <t>醸界タイムス社</t>
    <rPh sb="0" eb="1">
      <t>ジョウ</t>
    </rPh>
    <rPh sb="1" eb="2">
      <t>カイ</t>
    </rPh>
    <rPh sb="6" eb="7">
      <t>シャ</t>
    </rPh>
    <phoneticPr fontId="1"/>
  </si>
  <si>
    <t>茶関係資料</t>
    <rPh sb="0" eb="1">
      <t>チャ</t>
    </rPh>
    <rPh sb="1" eb="3">
      <t>カンケイ</t>
    </rPh>
    <rPh sb="3" eb="5">
      <t>シリョウ</t>
    </rPh>
    <phoneticPr fontId="1"/>
  </si>
  <si>
    <t>日本茶業中央会</t>
    <rPh sb="0" eb="2">
      <t>ニホン</t>
    </rPh>
    <rPh sb="2" eb="3">
      <t>チャ</t>
    </rPh>
    <rPh sb="3" eb="4">
      <t>ギョウ</t>
    </rPh>
    <rPh sb="4" eb="7">
      <t>チュウオウカイ</t>
    </rPh>
    <phoneticPr fontId="1"/>
  </si>
  <si>
    <t>惣菜白書</t>
    <rPh sb="0" eb="2">
      <t>ソウザイ</t>
    </rPh>
    <rPh sb="2" eb="4">
      <t>ハクショ</t>
    </rPh>
    <phoneticPr fontId="1"/>
  </si>
  <si>
    <t>日本惣菜協会</t>
    <rPh sb="0" eb="2">
      <t>ニホン</t>
    </rPh>
    <rPh sb="2" eb="4">
      <t>ソウザイ</t>
    </rPh>
    <rPh sb="4" eb="5">
      <t>キョウ</t>
    </rPh>
    <rPh sb="5" eb="6">
      <t>カイ</t>
    </rPh>
    <phoneticPr fontId="1"/>
  </si>
  <si>
    <t>外食・中食</t>
    <rPh sb="0" eb="2">
      <t>ガイショク</t>
    </rPh>
    <rPh sb="3" eb="5">
      <t>ナカショク</t>
    </rPh>
    <phoneticPr fontId="1"/>
  </si>
  <si>
    <t>デザート市場白書</t>
    <rPh sb="4" eb="6">
      <t>シジョウ</t>
    </rPh>
    <rPh sb="6" eb="8">
      <t>ハクショ</t>
    </rPh>
    <phoneticPr fontId="1"/>
  </si>
  <si>
    <t>健食・サプリメント市場の実態　市場実態編</t>
    <rPh sb="0" eb="1">
      <t>ケン</t>
    </rPh>
    <rPh sb="1" eb="2">
      <t>ショク</t>
    </rPh>
    <rPh sb="9" eb="11">
      <t>シジョウ</t>
    </rPh>
    <rPh sb="12" eb="14">
      <t>ジッタイ</t>
    </rPh>
    <rPh sb="15" eb="17">
      <t>シジョウ</t>
    </rPh>
    <rPh sb="17" eb="19">
      <t>ジッタイ</t>
    </rPh>
    <rPh sb="19" eb="20">
      <t>ヘン</t>
    </rPh>
    <phoneticPr fontId="1"/>
  </si>
  <si>
    <t>日本マーケティング・レポート（製作）</t>
    <rPh sb="0" eb="2">
      <t>ニホン</t>
    </rPh>
    <rPh sb="15" eb="17">
      <t>セイサク</t>
    </rPh>
    <phoneticPr fontId="1"/>
  </si>
  <si>
    <t>健康産業</t>
    <rPh sb="0" eb="2">
      <t>ケンコウ</t>
    </rPh>
    <rPh sb="2" eb="4">
      <t>サンギョウ</t>
    </rPh>
    <phoneticPr fontId="1"/>
  </si>
  <si>
    <t>健食・サプリメント市場の実態　市経営実態編</t>
    <rPh sb="0" eb="1">
      <t>ケン</t>
    </rPh>
    <rPh sb="1" eb="2">
      <t>ショク</t>
    </rPh>
    <rPh sb="9" eb="11">
      <t>シジョウ</t>
    </rPh>
    <rPh sb="12" eb="14">
      <t>ジッタイ</t>
    </rPh>
    <rPh sb="15" eb="16">
      <t>シ</t>
    </rPh>
    <rPh sb="16" eb="18">
      <t>ケイエイ</t>
    </rPh>
    <rPh sb="18" eb="20">
      <t>ジッタイ</t>
    </rPh>
    <rPh sb="20" eb="21">
      <t>ヘン</t>
    </rPh>
    <phoneticPr fontId="1"/>
  </si>
  <si>
    <t>乳業名鑑</t>
    <rPh sb="0" eb="2">
      <t>ニュウギョウ</t>
    </rPh>
    <rPh sb="2" eb="4">
      <t>メイカン</t>
    </rPh>
    <phoneticPr fontId="1"/>
  </si>
  <si>
    <t>乳業ジャーナル</t>
    <rPh sb="0" eb="2">
      <t>ニュウギョウ</t>
    </rPh>
    <phoneticPr fontId="1"/>
  </si>
  <si>
    <t>食肉・乳製品</t>
    <rPh sb="0" eb="2">
      <t>ショクニク</t>
    </rPh>
    <rPh sb="3" eb="6">
      <t>ニュウセイヒン</t>
    </rPh>
    <phoneticPr fontId="1"/>
  </si>
  <si>
    <t>数字でみる食肉産業</t>
    <rPh sb="0" eb="2">
      <t>スウジ</t>
    </rPh>
    <rPh sb="5" eb="7">
      <t>ショクニク</t>
    </rPh>
    <rPh sb="7" eb="9">
      <t>サンギョウ</t>
    </rPh>
    <phoneticPr fontId="1"/>
  </si>
  <si>
    <t>食肉通信社</t>
    <rPh sb="0" eb="2">
      <t>ショクニク</t>
    </rPh>
    <rPh sb="2" eb="5">
      <t>ツウシンシャ</t>
    </rPh>
    <phoneticPr fontId="1"/>
  </si>
  <si>
    <t>日本食肉年鑑</t>
    <rPh sb="0" eb="2">
      <t>ニホン</t>
    </rPh>
    <rPh sb="2" eb="4">
      <t>ショクニク</t>
    </rPh>
    <rPh sb="4" eb="6">
      <t>ネンカン</t>
    </rPh>
    <phoneticPr fontId="1"/>
  </si>
  <si>
    <t>会社要覧　ハム・ソーセージ食肉業界編</t>
    <rPh sb="0" eb="2">
      <t>カイシャ</t>
    </rPh>
    <rPh sb="2" eb="4">
      <t>ヨウラン</t>
    </rPh>
    <rPh sb="13" eb="15">
      <t>ショクニク</t>
    </rPh>
    <rPh sb="15" eb="17">
      <t>ギョウカイ</t>
    </rPh>
    <rPh sb="17" eb="18">
      <t>ヘン</t>
    </rPh>
    <phoneticPr fontId="1"/>
  </si>
  <si>
    <t>ハム・ソーセージ年鑑</t>
    <rPh sb="8" eb="10">
      <t>ネンカン</t>
    </rPh>
    <phoneticPr fontId="1"/>
  </si>
  <si>
    <t>ミートジャーナル</t>
  </si>
  <si>
    <t>食品流通ハンドブック</t>
    <rPh sb="0" eb="2">
      <t>ショクヒン</t>
    </rPh>
    <rPh sb="2" eb="4">
      <t>リュウツウ</t>
    </rPh>
    <phoneticPr fontId="1"/>
  </si>
  <si>
    <t>食品流通構造改善促進機構</t>
    <rPh sb="0" eb="2">
      <t>ショクヒン</t>
    </rPh>
    <rPh sb="2" eb="4">
      <t>リュウツウ</t>
    </rPh>
    <rPh sb="4" eb="6">
      <t>コウゾウ</t>
    </rPh>
    <rPh sb="6" eb="8">
      <t>カイゼン</t>
    </rPh>
    <rPh sb="8" eb="10">
      <t>ソクシン</t>
    </rPh>
    <rPh sb="10" eb="12">
      <t>キコウ</t>
    </rPh>
    <phoneticPr fontId="1"/>
  </si>
  <si>
    <t>食品流通</t>
    <rPh sb="0" eb="2">
      <t>ショクヒン</t>
    </rPh>
    <rPh sb="2" eb="4">
      <t>リュウツウ</t>
    </rPh>
    <phoneticPr fontId="1"/>
  </si>
  <si>
    <t>高齢者/病者用食品市場総合分析調査</t>
    <rPh sb="0" eb="3">
      <t>コウレイシャ</t>
    </rPh>
    <rPh sb="4" eb="5">
      <t>ビョウ</t>
    </rPh>
    <rPh sb="5" eb="6">
      <t>シャ</t>
    </rPh>
    <rPh sb="6" eb="7">
      <t>ヨウ</t>
    </rPh>
    <rPh sb="7" eb="9">
      <t>ショクヒン</t>
    </rPh>
    <rPh sb="9" eb="11">
      <t>シジョウ</t>
    </rPh>
    <rPh sb="11" eb="13">
      <t>ソウゴウ</t>
    </rPh>
    <rPh sb="13" eb="15">
      <t>ブンセキ</t>
    </rPh>
    <rPh sb="15" eb="17">
      <t>チョウサ</t>
    </rPh>
    <phoneticPr fontId="1"/>
  </si>
  <si>
    <t>シード・プランニング</t>
  </si>
  <si>
    <t>食品添加物・素材市場レポート</t>
    <rPh sb="0" eb="2">
      <t>ショクヒン</t>
    </rPh>
    <rPh sb="2" eb="5">
      <t>テンカブツ</t>
    </rPh>
    <rPh sb="6" eb="8">
      <t>ソザイ</t>
    </rPh>
    <rPh sb="8" eb="10">
      <t>シジョウ</t>
    </rPh>
    <phoneticPr fontId="1"/>
  </si>
  <si>
    <t>食品化学新聞社</t>
    <rPh sb="0" eb="2">
      <t>ショクヒン</t>
    </rPh>
    <rPh sb="2" eb="4">
      <t>カガク</t>
    </rPh>
    <rPh sb="4" eb="7">
      <t>シンブンシャ</t>
    </rPh>
    <phoneticPr fontId="1"/>
  </si>
  <si>
    <t>冷凍食品・その他</t>
    <rPh sb="0" eb="2">
      <t>レイトウ</t>
    </rPh>
    <rPh sb="2" eb="4">
      <t>ショクヒン</t>
    </rPh>
    <rPh sb="7" eb="8">
      <t>タ</t>
    </rPh>
    <phoneticPr fontId="1"/>
  </si>
  <si>
    <t>糖業年鑑</t>
    <rPh sb="0" eb="1">
      <t>トウ</t>
    </rPh>
    <rPh sb="1" eb="2">
      <t>ギョウ</t>
    </rPh>
    <rPh sb="2" eb="4">
      <t>ネンカン</t>
    </rPh>
    <phoneticPr fontId="1"/>
  </si>
  <si>
    <t>貿易日日通信社</t>
    <rPh sb="0" eb="2">
      <t>ボウエキ</t>
    </rPh>
    <rPh sb="2" eb="3">
      <t>ヒ</t>
    </rPh>
    <rPh sb="3" eb="4">
      <t>ヒ</t>
    </rPh>
    <rPh sb="4" eb="7">
      <t>ツウシンシャ</t>
    </rPh>
    <phoneticPr fontId="1"/>
  </si>
  <si>
    <t>スイーツ市場のチャネル別需要分析調査</t>
    <rPh sb="4" eb="6">
      <t>シジョウ</t>
    </rPh>
    <rPh sb="11" eb="12">
      <t>ベツ</t>
    </rPh>
    <rPh sb="12" eb="14">
      <t>ジュヨウ</t>
    </rPh>
    <rPh sb="14" eb="16">
      <t>ブンセキ</t>
    </rPh>
    <rPh sb="16" eb="18">
      <t>チョウサ</t>
    </rPh>
    <phoneticPr fontId="1"/>
  </si>
  <si>
    <t>富士経済</t>
    <rPh sb="0" eb="2">
      <t>フジ</t>
    </rPh>
    <rPh sb="2" eb="4">
      <t>ケイザイ</t>
    </rPh>
    <phoneticPr fontId="1"/>
  </si>
  <si>
    <t>味噌醤油年鑑</t>
    <rPh sb="0" eb="2">
      <t>ミソ</t>
    </rPh>
    <rPh sb="2" eb="4">
      <t>ショウユ</t>
    </rPh>
    <rPh sb="4" eb="6">
      <t>ネンカン</t>
    </rPh>
    <phoneticPr fontId="1"/>
  </si>
  <si>
    <t>冷凍食品年鑑</t>
    <rPh sb="0" eb="2">
      <t>レイトウ</t>
    </rPh>
    <rPh sb="2" eb="4">
      <t>ショクヒン</t>
    </rPh>
    <rPh sb="4" eb="6">
      <t>ネンカン</t>
    </rPh>
    <phoneticPr fontId="1"/>
  </si>
  <si>
    <t>冷凍食品新聞社</t>
    <rPh sb="0" eb="2">
      <t>レイトウ</t>
    </rPh>
    <rPh sb="2" eb="4">
      <t>ショクヒン</t>
    </rPh>
    <rPh sb="4" eb="7">
      <t>シンブンシャ</t>
    </rPh>
    <phoneticPr fontId="1"/>
  </si>
  <si>
    <t>冷凍食品業界要覧</t>
    <rPh sb="0" eb="2">
      <t>レイトウ</t>
    </rPh>
    <rPh sb="2" eb="4">
      <t>ショクヒン</t>
    </rPh>
    <rPh sb="4" eb="6">
      <t>ギョウカイ</t>
    </rPh>
    <rPh sb="6" eb="8">
      <t>ヨウラン</t>
    </rPh>
    <phoneticPr fontId="1"/>
  </si>
  <si>
    <t>水産タイムズ社</t>
    <rPh sb="0" eb="2">
      <t>スイサン</t>
    </rPh>
    <rPh sb="6" eb="7">
      <t>シャ</t>
    </rPh>
    <phoneticPr fontId="1"/>
  </si>
  <si>
    <t>豆腐年鑑</t>
    <rPh sb="0" eb="2">
      <t>トウフ</t>
    </rPh>
    <rPh sb="2" eb="4">
      <t>ネンカン</t>
    </rPh>
    <phoneticPr fontId="1"/>
  </si>
  <si>
    <t>トーヨー新報</t>
    <rPh sb="4" eb="6">
      <t>シンポウ</t>
    </rPh>
    <phoneticPr fontId="1"/>
  </si>
  <si>
    <t>【医療・健康・化粧品】</t>
    <phoneticPr fontId="1"/>
  </si>
  <si>
    <t>医療機器・用品年鑑</t>
    <rPh sb="0" eb="2">
      <t>イリョウ</t>
    </rPh>
    <rPh sb="2" eb="4">
      <t>キキ</t>
    </rPh>
    <rPh sb="5" eb="7">
      <t>ヨウヒン</t>
    </rPh>
    <rPh sb="7" eb="9">
      <t>ネンカン</t>
    </rPh>
    <phoneticPr fontId="1"/>
  </si>
  <si>
    <t>アールアンドディ</t>
  </si>
  <si>
    <t>世界ヘルスケア・医療統計データ</t>
    <rPh sb="0" eb="2">
      <t>セカイ</t>
    </rPh>
    <rPh sb="8" eb="10">
      <t>イリョウ</t>
    </rPh>
    <rPh sb="10" eb="12">
      <t>トウケイ</t>
    </rPh>
    <phoneticPr fontId="1"/>
  </si>
  <si>
    <t>エムディーアイ・ジャパン</t>
  </si>
  <si>
    <t>医薬品卸売業年鑑</t>
    <rPh sb="0" eb="2">
      <t>イヤク</t>
    </rPh>
    <rPh sb="2" eb="3">
      <t>ヒン</t>
    </rPh>
    <rPh sb="3" eb="4">
      <t>オロシ</t>
    </rPh>
    <rPh sb="4" eb="5">
      <t>ウ</t>
    </rPh>
    <rPh sb="5" eb="6">
      <t>ギョウ</t>
    </rPh>
    <rPh sb="6" eb="8">
      <t>ネンカン</t>
    </rPh>
    <phoneticPr fontId="1"/>
  </si>
  <si>
    <t>日本医薬品企業要覧　卸業編</t>
    <rPh sb="0" eb="2">
      <t>ニホン</t>
    </rPh>
    <rPh sb="2" eb="5">
      <t>イヤクヒン</t>
    </rPh>
    <rPh sb="5" eb="7">
      <t>キギョウ</t>
    </rPh>
    <rPh sb="7" eb="9">
      <t>ヨウラン</t>
    </rPh>
    <rPh sb="10" eb="11">
      <t>オロシ</t>
    </rPh>
    <rPh sb="11" eb="12">
      <t>ギョウ</t>
    </rPh>
    <rPh sb="12" eb="13">
      <t>ヘン</t>
    </rPh>
    <phoneticPr fontId="1"/>
  </si>
  <si>
    <t>ドラッグマガジン</t>
  </si>
  <si>
    <t>日本医薬品企業要覧　製薬業編</t>
    <rPh sb="0" eb="2">
      <t>ニホン</t>
    </rPh>
    <rPh sb="2" eb="5">
      <t>イヤクヒン</t>
    </rPh>
    <rPh sb="5" eb="7">
      <t>キギョウ</t>
    </rPh>
    <rPh sb="7" eb="9">
      <t>ヨウラン</t>
    </rPh>
    <rPh sb="10" eb="12">
      <t>セイヤク</t>
    </rPh>
    <rPh sb="12" eb="13">
      <t>ギョウ</t>
    </rPh>
    <rPh sb="13" eb="14">
      <t>ヘン</t>
    </rPh>
    <phoneticPr fontId="1"/>
  </si>
  <si>
    <t>ドラッグストア名鑑</t>
    <rPh sb="7" eb="9">
      <t>メイカン</t>
    </rPh>
    <phoneticPr fontId="1"/>
  </si>
  <si>
    <t>日本ホームセンター研究所</t>
    <rPh sb="0" eb="2">
      <t>ニホン</t>
    </rPh>
    <rPh sb="9" eb="11">
      <t>ケンキュウ</t>
    </rPh>
    <rPh sb="11" eb="12">
      <t>ショ</t>
    </rPh>
    <phoneticPr fontId="1"/>
  </si>
  <si>
    <t>主要データで見る外資製薬企業ファイル</t>
    <rPh sb="0" eb="2">
      <t>シュヨウ</t>
    </rPh>
    <rPh sb="6" eb="7">
      <t>ミ</t>
    </rPh>
    <rPh sb="8" eb="10">
      <t>ガイシ</t>
    </rPh>
    <rPh sb="10" eb="12">
      <t>セイヤク</t>
    </rPh>
    <rPh sb="12" eb="14">
      <t>キギョウ</t>
    </rPh>
    <phoneticPr fontId="1"/>
  </si>
  <si>
    <t>エルゼピア・ジャパン</t>
  </si>
  <si>
    <t>薬事ハンドブック</t>
    <rPh sb="0" eb="2">
      <t>ヤクジ</t>
    </rPh>
    <phoneticPr fontId="1"/>
  </si>
  <si>
    <t>じほう</t>
  </si>
  <si>
    <t>海外医薬品ビジネス必携</t>
    <rPh sb="0" eb="2">
      <t>カイガイ</t>
    </rPh>
    <rPh sb="2" eb="5">
      <t>イヤクヒン</t>
    </rPh>
    <rPh sb="9" eb="11">
      <t>ヒッケイ</t>
    </rPh>
    <phoneticPr fontId="1"/>
  </si>
  <si>
    <t>A・M・S</t>
  </si>
  <si>
    <t>製薬企業の実態と中期展望</t>
    <rPh sb="0" eb="2">
      <t>セイヤク</t>
    </rPh>
    <rPh sb="2" eb="4">
      <t>キギョウ</t>
    </rPh>
    <rPh sb="5" eb="7">
      <t>ジッタイ</t>
    </rPh>
    <rPh sb="8" eb="10">
      <t>チュウキ</t>
    </rPh>
    <rPh sb="10" eb="12">
      <t>テンボウ</t>
    </rPh>
    <phoneticPr fontId="1"/>
  </si>
  <si>
    <t>国際商業出版</t>
    <rPh sb="0" eb="2">
      <t>コクサイ</t>
    </rPh>
    <rPh sb="2" eb="4">
      <t>ショウギョウ</t>
    </rPh>
    <rPh sb="4" eb="6">
      <t>シュッパン</t>
    </rPh>
    <phoneticPr fontId="1"/>
  </si>
  <si>
    <t>医薬品企業総覧</t>
    <rPh sb="0" eb="3">
      <t>イヤクヒン</t>
    </rPh>
    <rPh sb="3" eb="5">
      <t>キギョウ</t>
    </rPh>
    <rPh sb="5" eb="7">
      <t>ソウラン</t>
    </rPh>
    <phoneticPr fontId="1"/>
  </si>
  <si>
    <t>歯科機器・用品年鑑</t>
    <rPh sb="0" eb="2">
      <t>シカ</t>
    </rPh>
    <rPh sb="2" eb="4">
      <t>キキ</t>
    </rPh>
    <rPh sb="5" eb="7">
      <t>ヨウヒン</t>
    </rPh>
    <rPh sb="7" eb="9">
      <t>ネンカン</t>
    </rPh>
    <phoneticPr fontId="1"/>
  </si>
  <si>
    <t>全国日用品・化粧品業界名鑑</t>
    <rPh sb="0" eb="2">
      <t>ゼンコク</t>
    </rPh>
    <rPh sb="2" eb="5">
      <t>ニチヨウヒン</t>
    </rPh>
    <rPh sb="6" eb="9">
      <t>ケショウヒン</t>
    </rPh>
    <rPh sb="9" eb="11">
      <t>ギョウカイ</t>
    </rPh>
    <rPh sb="11" eb="13">
      <t>メイカン</t>
    </rPh>
    <phoneticPr fontId="1"/>
  </si>
  <si>
    <t>石鹸新報社</t>
    <rPh sb="0" eb="2">
      <t>セッケン</t>
    </rPh>
    <rPh sb="2" eb="4">
      <t>シンポウ</t>
    </rPh>
    <rPh sb="4" eb="5">
      <t>シャ</t>
    </rPh>
    <phoneticPr fontId="1"/>
  </si>
  <si>
    <t>化粧品石鹸年鑑</t>
    <rPh sb="0" eb="3">
      <t>ケショウヒン</t>
    </rPh>
    <rPh sb="3" eb="5">
      <t>セッケン</t>
    </rPh>
    <rPh sb="5" eb="7">
      <t>ネンカン</t>
    </rPh>
    <phoneticPr fontId="1"/>
  </si>
  <si>
    <t>日本商業新聞社</t>
    <rPh sb="0" eb="2">
      <t>ニホン</t>
    </rPh>
    <rPh sb="2" eb="4">
      <t>ショウギョウ</t>
    </rPh>
    <rPh sb="4" eb="7">
      <t>シンブンシャ</t>
    </rPh>
    <phoneticPr fontId="1"/>
  </si>
  <si>
    <t>機能性化粧品マーケティング要覧2012</t>
    <rPh sb="0" eb="3">
      <t>キノウセイ</t>
    </rPh>
    <rPh sb="3" eb="6">
      <t>ケショウヒン</t>
    </rPh>
    <rPh sb="13" eb="15">
      <t>ヨウラン</t>
    </rPh>
    <phoneticPr fontId="1"/>
  </si>
  <si>
    <t>化粧品工業年報</t>
    <rPh sb="0" eb="3">
      <t>ケショウヒン</t>
    </rPh>
    <rPh sb="3" eb="5">
      <t>コウギョウ</t>
    </rPh>
    <rPh sb="5" eb="7">
      <t>ネンポウ</t>
    </rPh>
    <phoneticPr fontId="1"/>
  </si>
  <si>
    <t>東京化粧品工業会</t>
    <rPh sb="0" eb="2">
      <t>トウキョウ</t>
    </rPh>
    <rPh sb="2" eb="5">
      <t>ケショウヒン</t>
    </rPh>
    <rPh sb="5" eb="7">
      <t>コウギョウ</t>
    </rPh>
    <rPh sb="7" eb="8">
      <t>カイ</t>
    </rPh>
    <phoneticPr fontId="1"/>
  </si>
  <si>
    <t>粧界ハンドブック　化粧品産業年鑑</t>
    <rPh sb="0" eb="1">
      <t>ショウ</t>
    </rPh>
    <rPh sb="1" eb="2">
      <t>カイ</t>
    </rPh>
    <rPh sb="9" eb="12">
      <t>ケショウヒン</t>
    </rPh>
    <rPh sb="12" eb="14">
      <t>サンギョウ</t>
    </rPh>
    <rPh sb="14" eb="16">
      <t>ネンカン</t>
    </rPh>
    <phoneticPr fontId="1"/>
  </si>
  <si>
    <t>週刊粧業</t>
    <rPh sb="0" eb="2">
      <t>シュウカン</t>
    </rPh>
    <rPh sb="2" eb="4">
      <t>ショウギョウ</t>
    </rPh>
    <phoneticPr fontId="1"/>
  </si>
  <si>
    <t>主要エステティックチェーン経営動向調査</t>
    <rPh sb="0" eb="2">
      <t>シュヨウ</t>
    </rPh>
    <rPh sb="13" eb="15">
      <t>ケイエイ</t>
    </rPh>
    <rPh sb="15" eb="17">
      <t>ドウコウ</t>
    </rPh>
    <rPh sb="17" eb="19">
      <t>チョウサ</t>
    </rPh>
    <phoneticPr fontId="1"/>
  </si>
  <si>
    <t>美容経済新聞社</t>
    <rPh sb="0" eb="2">
      <t>ビヨウ</t>
    </rPh>
    <rPh sb="2" eb="4">
      <t>ケイザイ</t>
    </rPh>
    <rPh sb="4" eb="7">
      <t>シンブンシャ</t>
    </rPh>
    <phoneticPr fontId="1"/>
  </si>
  <si>
    <t>デジタルヘルスソリューション市場の将来展望2013</t>
    <rPh sb="14" eb="16">
      <t>シジョウ</t>
    </rPh>
    <rPh sb="17" eb="19">
      <t>ショウライ</t>
    </rPh>
    <rPh sb="19" eb="21">
      <t>テンボウ</t>
    </rPh>
    <phoneticPr fontId="1"/>
  </si>
  <si>
    <t>富士キメラ総研</t>
    <rPh sb="0" eb="2">
      <t>フジ</t>
    </rPh>
    <rPh sb="5" eb="7">
      <t>ソウケン</t>
    </rPh>
    <phoneticPr fontId="1"/>
  </si>
  <si>
    <t>健康関連食品の現状と将来展望</t>
    <rPh sb="0" eb="2">
      <t>ケンコウ</t>
    </rPh>
    <rPh sb="2" eb="4">
      <t>カンレン</t>
    </rPh>
    <rPh sb="4" eb="6">
      <t>ショクヒン</t>
    </rPh>
    <rPh sb="7" eb="9">
      <t>ゲンジョウ</t>
    </rPh>
    <rPh sb="10" eb="12">
      <t>ショウライ</t>
    </rPh>
    <rPh sb="12" eb="14">
      <t>テンボウ</t>
    </rPh>
    <phoneticPr fontId="1"/>
  </si>
  <si>
    <t>戦略企画</t>
    <rPh sb="0" eb="2">
      <t>センリャク</t>
    </rPh>
    <rPh sb="2" eb="4">
      <t>キカク</t>
    </rPh>
    <phoneticPr fontId="1"/>
  </si>
  <si>
    <t>特定保健用食品栄養機能食品サプリメント市場総合分析調査　</t>
    <rPh sb="0" eb="2">
      <t>トクテイ</t>
    </rPh>
    <rPh sb="2" eb="5">
      <t>ホケンヨウ</t>
    </rPh>
    <rPh sb="5" eb="7">
      <t>ショクヒン</t>
    </rPh>
    <rPh sb="7" eb="9">
      <t>エイヨウ</t>
    </rPh>
    <rPh sb="9" eb="11">
      <t>キノウ</t>
    </rPh>
    <rPh sb="11" eb="13">
      <t>ショクヒン</t>
    </rPh>
    <rPh sb="19" eb="21">
      <t>シジョウ</t>
    </rPh>
    <rPh sb="21" eb="23">
      <t>ソウゴウ</t>
    </rPh>
    <rPh sb="23" eb="25">
      <t>ブンセキ</t>
    </rPh>
    <rPh sb="25" eb="27">
      <t>チョウサ</t>
    </rPh>
    <phoneticPr fontId="1"/>
  </si>
  <si>
    <t>ホーム/パーソナルヘルスケア計測機器・PHRサービス市場要覧2014年版</t>
    <rPh sb="14" eb="16">
      <t>ケイソク</t>
    </rPh>
    <rPh sb="16" eb="18">
      <t>キキ</t>
    </rPh>
    <rPh sb="26" eb="28">
      <t>シジョウ</t>
    </rPh>
    <rPh sb="28" eb="30">
      <t>ヨウラン</t>
    </rPh>
    <rPh sb="34" eb="35">
      <t>ネン</t>
    </rPh>
    <rPh sb="35" eb="36">
      <t>ハン</t>
    </rPh>
    <phoneticPr fontId="1"/>
  </si>
  <si>
    <t>【環境ビジネス】</t>
    <phoneticPr fontId="1"/>
  </si>
  <si>
    <t>新・地球環境ビジネス</t>
    <rPh sb="0" eb="1">
      <t>シン</t>
    </rPh>
    <rPh sb="2" eb="4">
      <t>チキュウ</t>
    </rPh>
    <rPh sb="4" eb="6">
      <t>カンキョウ</t>
    </rPh>
    <phoneticPr fontId="1"/>
  </si>
  <si>
    <t>産学社</t>
    <rPh sb="0" eb="1">
      <t>サン</t>
    </rPh>
    <rPh sb="1" eb="2">
      <t>ガク</t>
    </rPh>
    <rPh sb="2" eb="3">
      <t>シャ</t>
    </rPh>
    <phoneticPr fontId="1"/>
  </si>
  <si>
    <t>環境ビジネス</t>
    <rPh sb="0" eb="2">
      <t>カンキョウ</t>
    </rPh>
    <phoneticPr fontId="1"/>
  </si>
  <si>
    <t>環境ソリューション企業総覧</t>
    <rPh sb="0" eb="2">
      <t>カンキョウ</t>
    </rPh>
    <rPh sb="9" eb="11">
      <t>キギョウ</t>
    </rPh>
    <rPh sb="11" eb="13">
      <t>ソウラン</t>
    </rPh>
    <phoneticPr fontId="1"/>
  </si>
  <si>
    <t>日刊工業新聞社</t>
    <rPh sb="0" eb="2">
      <t>ニッカン</t>
    </rPh>
    <rPh sb="2" eb="4">
      <t>コウギョウ</t>
    </rPh>
    <rPh sb="4" eb="7">
      <t>シンブンシャ</t>
    </rPh>
    <phoneticPr fontId="1"/>
  </si>
  <si>
    <t>日経エコロジー</t>
    <rPh sb="0" eb="2">
      <t>ニッケイ</t>
    </rPh>
    <phoneticPr fontId="1"/>
  </si>
  <si>
    <t>産業と環境</t>
    <rPh sb="0" eb="2">
      <t>サンギョウ</t>
    </rPh>
    <rPh sb="3" eb="5">
      <t>カンキョウ</t>
    </rPh>
    <phoneticPr fontId="1"/>
  </si>
  <si>
    <t>廃棄物年鑑</t>
    <rPh sb="0" eb="3">
      <t>ハイキブツ</t>
    </rPh>
    <rPh sb="3" eb="5">
      <t>ネンカン</t>
    </rPh>
    <phoneticPr fontId="1"/>
  </si>
  <si>
    <t>環境産業新聞社</t>
    <rPh sb="0" eb="2">
      <t>カンキョウ</t>
    </rPh>
    <rPh sb="2" eb="4">
      <t>サンギョウ</t>
    </rPh>
    <rPh sb="4" eb="6">
      <t>シンブン</t>
    </rPh>
    <rPh sb="6" eb="7">
      <t>シャ</t>
    </rPh>
    <phoneticPr fontId="1"/>
  </si>
  <si>
    <t>廃棄物</t>
    <rPh sb="0" eb="3">
      <t>ハイキブツ</t>
    </rPh>
    <phoneticPr fontId="1"/>
  </si>
  <si>
    <t>全国産廃処分業中間処理・最終処分企業名覧・年鑑</t>
    <rPh sb="0" eb="2">
      <t>ゼンコク</t>
    </rPh>
    <rPh sb="2" eb="4">
      <t>サンパイ</t>
    </rPh>
    <rPh sb="4" eb="6">
      <t>ショブン</t>
    </rPh>
    <rPh sb="6" eb="7">
      <t>ギョウ</t>
    </rPh>
    <rPh sb="7" eb="9">
      <t>チュウカン</t>
    </rPh>
    <rPh sb="9" eb="11">
      <t>ショリ</t>
    </rPh>
    <rPh sb="12" eb="14">
      <t>サイシュウ</t>
    </rPh>
    <rPh sb="14" eb="16">
      <t>ショブン</t>
    </rPh>
    <rPh sb="16" eb="18">
      <t>キギョウ</t>
    </rPh>
    <rPh sb="18" eb="19">
      <t>メイ</t>
    </rPh>
    <rPh sb="19" eb="20">
      <t>ラン</t>
    </rPh>
    <rPh sb="21" eb="23">
      <t>ネンカン</t>
    </rPh>
    <phoneticPr fontId="1"/>
  </si>
  <si>
    <t>日報出版</t>
    <rPh sb="0" eb="2">
      <t>ニッポウ</t>
    </rPh>
    <rPh sb="2" eb="4">
      <t>シュッパン</t>
    </rPh>
    <phoneticPr fontId="1"/>
  </si>
  <si>
    <t>3年1回刊</t>
    <rPh sb="1" eb="2">
      <t>ネン</t>
    </rPh>
    <rPh sb="3" eb="4">
      <t>カイ</t>
    </rPh>
    <rPh sb="4" eb="5">
      <t>カン</t>
    </rPh>
    <phoneticPr fontId="1"/>
  </si>
  <si>
    <t>都市と廃棄物</t>
    <rPh sb="0" eb="2">
      <t>トシ</t>
    </rPh>
    <rPh sb="3" eb="6">
      <t>ハイキブツ</t>
    </rPh>
    <phoneticPr fontId="1"/>
  </si>
  <si>
    <t>廃棄物（雑誌）</t>
    <rPh sb="0" eb="3">
      <t>ハイキブツ</t>
    </rPh>
    <rPh sb="4" eb="6">
      <t>ザッシ</t>
    </rPh>
    <phoneticPr fontId="1"/>
  </si>
  <si>
    <t>環境施設</t>
    <rPh sb="0" eb="2">
      <t>カンキョウ</t>
    </rPh>
    <rPh sb="2" eb="4">
      <t>シセツ</t>
    </rPh>
    <phoneticPr fontId="1"/>
  </si>
  <si>
    <t>公共投資ジャーナル社</t>
    <rPh sb="0" eb="2">
      <t>コウキョウ</t>
    </rPh>
    <rPh sb="2" eb="4">
      <t>トウシ</t>
    </rPh>
    <rPh sb="9" eb="10">
      <t>シャ</t>
    </rPh>
    <phoneticPr fontId="1"/>
  </si>
  <si>
    <t>季刊</t>
    <rPh sb="0" eb="2">
      <t>キカン</t>
    </rPh>
    <phoneticPr fontId="1"/>
  </si>
  <si>
    <t>【化学工業】</t>
    <phoneticPr fontId="1"/>
  </si>
  <si>
    <t>ケミカルビジネス情報Ｍａｐ</t>
    <rPh sb="8" eb="10">
      <t>ジョウホウ</t>
    </rPh>
    <phoneticPr fontId="1"/>
  </si>
  <si>
    <t>化学工業日報社</t>
    <rPh sb="0" eb="2">
      <t>カガク</t>
    </rPh>
    <rPh sb="2" eb="4">
      <t>コウギョウ</t>
    </rPh>
    <rPh sb="4" eb="6">
      <t>ニッポウ</t>
    </rPh>
    <rPh sb="6" eb="7">
      <t>シャ</t>
    </rPh>
    <phoneticPr fontId="1"/>
  </si>
  <si>
    <t>新科学インデックス</t>
    <rPh sb="0" eb="1">
      <t>シン</t>
    </rPh>
    <rPh sb="1" eb="3">
      <t>カガク</t>
    </rPh>
    <phoneticPr fontId="1"/>
  </si>
  <si>
    <t>科学工業会社録</t>
    <rPh sb="0" eb="2">
      <t>カガク</t>
    </rPh>
    <rPh sb="2" eb="4">
      <t>コウギョウ</t>
    </rPh>
    <rPh sb="4" eb="6">
      <t>カイシャ</t>
    </rPh>
    <rPh sb="6" eb="7">
      <t>ロク</t>
    </rPh>
    <phoneticPr fontId="1"/>
  </si>
  <si>
    <t>科学と工業</t>
    <rPh sb="0" eb="2">
      <t>カガク</t>
    </rPh>
    <rPh sb="3" eb="5">
      <t>コウギョウ</t>
    </rPh>
    <phoneticPr fontId="1"/>
  </si>
  <si>
    <t>日本化学会</t>
    <rPh sb="0" eb="2">
      <t>ニホン</t>
    </rPh>
    <rPh sb="2" eb="4">
      <t>カガク</t>
    </rPh>
    <rPh sb="4" eb="5">
      <t>カイ</t>
    </rPh>
    <phoneticPr fontId="1"/>
  </si>
  <si>
    <t>化学経済</t>
    <rPh sb="0" eb="2">
      <t>カガク</t>
    </rPh>
    <rPh sb="2" eb="4">
      <t>ケイザイ</t>
    </rPh>
    <phoneticPr fontId="1"/>
  </si>
  <si>
    <t>タイヤ年鑑</t>
    <rPh sb="3" eb="5">
      <t>ネンカン</t>
    </rPh>
    <phoneticPr fontId="1"/>
  </si>
  <si>
    <t>ＰＫ通信社</t>
    <rPh sb="2" eb="5">
      <t>ツウシンシャ</t>
    </rPh>
    <phoneticPr fontId="1"/>
  </si>
  <si>
    <t>ゴム・樹脂・接着剤</t>
    <rPh sb="3" eb="5">
      <t>ジュシ</t>
    </rPh>
    <rPh sb="6" eb="9">
      <t>セッチャクザイ</t>
    </rPh>
    <phoneticPr fontId="1"/>
  </si>
  <si>
    <t>ゴム年鑑</t>
    <rPh sb="2" eb="4">
      <t>ネンカン</t>
    </rPh>
    <phoneticPr fontId="1"/>
  </si>
  <si>
    <t>ポスティコーポレーション</t>
  </si>
  <si>
    <t>工業用品ゴム樹脂ハンドブック</t>
    <rPh sb="0" eb="2">
      <t>コウギョウ</t>
    </rPh>
    <rPh sb="2" eb="4">
      <t>ヨウヒン</t>
    </rPh>
    <rPh sb="6" eb="8">
      <t>ジュシ</t>
    </rPh>
    <phoneticPr fontId="1"/>
  </si>
  <si>
    <t>ゴム産業名鑑</t>
    <rPh sb="2" eb="4">
      <t>サンギョウ</t>
    </rPh>
    <rPh sb="4" eb="6">
      <t>メイカン</t>
    </rPh>
    <phoneticPr fontId="1"/>
  </si>
  <si>
    <t>ゴムタイムス社</t>
    <rPh sb="6" eb="7">
      <t>シャ</t>
    </rPh>
    <phoneticPr fontId="1"/>
  </si>
  <si>
    <t>セメント年鑑</t>
    <rPh sb="4" eb="6">
      <t>ネンカン</t>
    </rPh>
    <phoneticPr fontId="1"/>
  </si>
  <si>
    <t>セメント</t>
  </si>
  <si>
    <t>日経バイオ年鑑：研究開発と市場･産業動向</t>
    <rPh sb="0" eb="2">
      <t>ニッケイ</t>
    </rPh>
    <rPh sb="5" eb="7">
      <t>ネンカン</t>
    </rPh>
    <rPh sb="8" eb="10">
      <t>ケンキュウ</t>
    </rPh>
    <rPh sb="10" eb="12">
      <t>カイハツ</t>
    </rPh>
    <rPh sb="13" eb="15">
      <t>シジョウ</t>
    </rPh>
    <rPh sb="16" eb="18">
      <t>サンギョウ</t>
    </rPh>
    <rPh sb="18" eb="20">
      <t>ドウコウ</t>
    </rPh>
    <phoneticPr fontId="1"/>
  </si>
  <si>
    <t>日経ＢＰ社</t>
    <rPh sb="0" eb="2">
      <t>ニッケイ</t>
    </rPh>
    <rPh sb="4" eb="5">
      <t>シャ</t>
    </rPh>
    <phoneticPr fontId="1"/>
  </si>
  <si>
    <t>バイオ産業</t>
    <rPh sb="3" eb="5">
      <t>サンギョウ</t>
    </rPh>
    <phoneticPr fontId="1"/>
  </si>
  <si>
    <t>日本の石油化学工業</t>
    <rPh sb="0" eb="2">
      <t>ニホン</t>
    </rPh>
    <rPh sb="3" eb="5">
      <t>セキユ</t>
    </rPh>
    <rPh sb="5" eb="7">
      <t>カガク</t>
    </rPh>
    <rPh sb="7" eb="9">
      <t>コウギョウ</t>
    </rPh>
    <phoneticPr fontId="1"/>
  </si>
  <si>
    <t>プラスチック・石油化学</t>
    <rPh sb="7" eb="9">
      <t>セキユ</t>
    </rPh>
    <rPh sb="9" eb="11">
      <t>カガク</t>
    </rPh>
    <phoneticPr fontId="1"/>
  </si>
  <si>
    <t>全国プラスチック成形加工メーカー総覧　2014年版</t>
    <rPh sb="0" eb="2">
      <t>ゼンコク</t>
    </rPh>
    <rPh sb="8" eb="10">
      <t>セイケイ</t>
    </rPh>
    <rPh sb="10" eb="12">
      <t>カコウ</t>
    </rPh>
    <rPh sb="16" eb="18">
      <t>ソウラン</t>
    </rPh>
    <rPh sb="23" eb="24">
      <t>ネン</t>
    </rPh>
    <rPh sb="24" eb="25">
      <t>バン</t>
    </rPh>
    <phoneticPr fontId="1"/>
  </si>
  <si>
    <t>デジタルリサーチ</t>
  </si>
  <si>
    <t>ＦＲＰ関連企業名鑑</t>
    <rPh sb="3" eb="5">
      <t>カンレン</t>
    </rPh>
    <rPh sb="5" eb="7">
      <t>キギョウ</t>
    </rPh>
    <rPh sb="7" eb="9">
      <t>メイカン</t>
    </rPh>
    <phoneticPr fontId="1"/>
  </si>
  <si>
    <t>産業資材新聞社</t>
    <rPh sb="0" eb="2">
      <t>サンギョウ</t>
    </rPh>
    <rPh sb="2" eb="4">
      <t>シザイ</t>
    </rPh>
    <rPh sb="4" eb="7">
      <t>シンブンシャ</t>
    </rPh>
    <phoneticPr fontId="1"/>
  </si>
  <si>
    <t>プラスチックエージ</t>
  </si>
  <si>
    <t>プラスチック・エージ</t>
  </si>
  <si>
    <t>プラスチック・石油化学　雑誌</t>
    <rPh sb="7" eb="9">
      <t>セキユ</t>
    </rPh>
    <rPh sb="9" eb="11">
      <t>カガク</t>
    </rPh>
    <rPh sb="12" eb="14">
      <t>ザッシ</t>
    </rPh>
    <phoneticPr fontId="1"/>
  </si>
  <si>
    <t>プラスチックス</t>
  </si>
  <si>
    <t>香料名鑑</t>
    <rPh sb="0" eb="2">
      <t>コウリョウ</t>
    </rPh>
    <rPh sb="2" eb="4">
      <t>メイカン</t>
    </rPh>
    <phoneticPr fontId="1"/>
  </si>
  <si>
    <t>香料産業新聞社</t>
    <rPh sb="0" eb="2">
      <t>コウリョウ</t>
    </rPh>
    <rPh sb="2" eb="4">
      <t>サンギョウ</t>
    </rPh>
    <rPh sb="4" eb="7">
      <t>シンブンシャ</t>
    </rPh>
    <phoneticPr fontId="1"/>
  </si>
  <si>
    <t>エアゾール市場要覧</t>
    <rPh sb="5" eb="7">
      <t>シジョウ</t>
    </rPh>
    <rPh sb="7" eb="9">
      <t>ヨウラン</t>
    </rPh>
    <phoneticPr fontId="1"/>
  </si>
  <si>
    <t>エアゾール産業新聞社</t>
    <rPh sb="5" eb="7">
      <t>サンギョウ</t>
    </rPh>
    <rPh sb="7" eb="10">
      <t>シンブンシャ</t>
    </rPh>
    <phoneticPr fontId="1"/>
  </si>
  <si>
    <t>塗料・油脂・エアゾール</t>
    <rPh sb="0" eb="2">
      <t>トリョウ</t>
    </rPh>
    <rPh sb="3" eb="5">
      <t>ユシ</t>
    </rPh>
    <phoneticPr fontId="1"/>
  </si>
  <si>
    <t>油脂産業年鑑</t>
    <rPh sb="0" eb="2">
      <t>ユシ</t>
    </rPh>
    <rPh sb="2" eb="4">
      <t>サンギョウ</t>
    </rPh>
    <rPh sb="4" eb="6">
      <t>ネンカン</t>
    </rPh>
    <phoneticPr fontId="1"/>
  </si>
  <si>
    <t>幸書房</t>
    <rPh sb="0" eb="1">
      <t>サチ</t>
    </rPh>
    <rPh sb="1" eb="3">
      <t>ショボウ</t>
    </rPh>
    <phoneticPr fontId="1"/>
  </si>
  <si>
    <t>塗料産業海外進出総覧</t>
    <rPh sb="0" eb="2">
      <t>トリョウ</t>
    </rPh>
    <rPh sb="2" eb="4">
      <t>サンギョウ</t>
    </rPh>
    <rPh sb="4" eb="6">
      <t>カイガイ</t>
    </rPh>
    <rPh sb="6" eb="8">
      <t>シンシュツ</t>
    </rPh>
    <rPh sb="8" eb="10">
      <t>ソウラン</t>
    </rPh>
    <phoneticPr fontId="1"/>
  </si>
  <si>
    <t>塗料報知新聞社</t>
    <rPh sb="0" eb="2">
      <t>トリョウ</t>
    </rPh>
    <rPh sb="2" eb="4">
      <t>ホウチ</t>
    </rPh>
    <rPh sb="4" eb="7">
      <t>シンブンシャ</t>
    </rPh>
    <phoneticPr fontId="1"/>
  </si>
  <si>
    <t>塗料・塗装白書</t>
    <rPh sb="0" eb="2">
      <t>トリョウ</t>
    </rPh>
    <rPh sb="3" eb="5">
      <t>トソウ</t>
    </rPh>
    <rPh sb="5" eb="7">
      <t>ハクショ</t>
    </rPh>
    <phoneticPr fontId="1"/>
  </si>
  <si>
    <t>コーティングメディア</t>
  </si>
  <si>
    <t>塗料年鑑</t>
    <rPh sb="0" eb="2">
      <t>トリョウ</t>
    </rPh>
    <rPh sb="2" eb="4">
      <t>ネンカン</t>
    </rPh>
    <phoneticPr fontId="1"/>
  </si>
  <si>
    <t>カーボンブラック年鑑</t>
    <rPh sb="8" eb="10">
      <t>ネンカン</t>
    </rPh>
    <phoneticPr fontId="1"/>
  </si>
  <si>
    <t>カーボンブラック協会</t>
    <rPh sb="8" eb="9">
      <t>キョウ</t>
    </rPh>
    <rPh sb="9" eb="10">
      <t>カイ</t>
    </rPh>
    <phoneticPr fontId="1"/>
  </si>
  <si>
    <t>塗料技術</t>
    <rPh sb="0" eb="2">
      <t>トリョウ</t>
    </rPh>
    <rPh sb="2" eb="4">
      <t>ギジュツ</t>
    </rPh>
    <phoneticPr fontId="1"/>
  </si>
  <si>
    <t>理工出版社</t>
    <rPh sb="0" eb="1">
      <t>リ</t>
    </rPh>
    <rPh sb="1" eb="2">
      <t>コウ</t>
    </rPh>
    <rPh sb="2" eb="5">
      <t>シュッパンシャ</t>
    </rPh>
    <phoneticPr fontId="1"/>
  </si>
  <si>
    <t>塗料・油脂・エアゾール　雑誌</t>
    <rPh sb="0" eb="2">
      <t>トリョウ</t>
    </rPh>
    <rPh sb="3" eb="5">
      <t>ユシ</t>
    </rPh>
    <rPh sb="12" eb="14">
      <t>ザッシ</t>
    </rPh>
    <phoneticPr fontId="1"/>
  </si>
  <si>
    <t>油脂</t>
    <rPh sb="0" eb="2">
      <t>ユシ</t>
    </rPh>
    <phoneticPr fontId="1"/>
  </si>
  <si>
    <t>日本鍍金材料協同組合</t>
  </si>
  <si>
    <t xml:space="preserve">月刊 </t>
  </si>
  <si>
    <t xml:space="preserve">雑誌 </t>
  </si>
  <si>
    <t>金属</t>
  </si>
  <si>
    <t>ｱグネ技術センター</t>
  </si>
  <si>
    <t>プレス技術</t>
  </si>
  <si>
    <t>日刊工業新聞社</t>
  </si>
  <si>
    <t>全国溶接銘鑑</t>
  </si>
  <si>
    <t>産報出版</t>
  </si>
  <si>
    <t xml:space="preserve">年刊 </t>
  </si>
  <si>
    <t>世界資源企業年鑑</t>
  </si>
  <si>
    <t>コム・ブレイン出版部</t>
  </si>
  <si>
    <t>世界の鉱業の趨勢</t>
  </si>
  <si>
    <t>石油天然ガス・金属鉱物資源機構調査部</t>
  </si>
  <si>
    <t>国別鉱物・エネルギー資源データブック</t>
  </si>
  <si>
    <t>オーム社</t>
  </si>
  <si>
    <t>単</t>
  </si>
  <si>
    <t>ブラジル・ロシア・インド鉄鋼企業年鑑</t>
  </si>
  <si>
    <t>鉄鋼年鑑</t>
  </si>
  <si>
    <t>鉄鋼新聞社</t>
  </si>
  <si>
    <t>レアメタルハンドブック</t>
  </si>
  <si>
    <t>石油天然ガス・金属鉱物資源機構</t>
  </si>
  <si>
    <t>メタルマイニング・データブック</t>
  </si>
  <si>
    <t>石油天然ガス・金属鉱物資源機構金属資源開発本部</t>
  </si>
  <si>
    <t>【製造業】</t>
    <phoneticPr fontId="1"/>
  </si>
  <si>
    <t>シューズ・ブック</t>
  </si>
  <si>
    <t>ポスティ・コーポレーション</t>
  </si>
  <si>
    <t>ファッション</t>
  </si>
  <si>
    <t>ファッション企業・ブランドガイド</t>
  </si>
  <si>
    <t>繊研新聞社</t>
  </si>
  <si>
    <t>日用品・化粧品・生活用品ダイジェスト</t>
  </si>
  <si>
    <t>日用品化粧品新聞社</t>
  </si>
  <si>
    <t>家具・日用雑貨</t>
  </si>
  <si>
    <t>環境備品マニュアル</t>
  </si>
  <si>
    <t>フジタクト</t>
  </si>
  <si>
    <t>楽器産業ガイド</t>
  </si>
  <si>
    <t>ミュージックトレード社</t>
  </si>
  <si>
    <t>音楽･楽器産業電話帳</t>
  </si>
  <si>
    <t>家具年鑑</t>
  </si>
  <si>
    <t>家具新聞社</t>
  </si>
  <si>
    <t>2年1回刊</t>
  </si>
  <si>
    <t>家具企業便覧</t>
  </si>
  <si>
    <t>家具新聞社出版部</t>
  </si>
  <si>
    <t>寝装・インテリアマネジメント</t>
  </si>
  <si>
    <t>日本寝装新聞社</t>
  </si>
  <si>
    <t>全国繊維企業要覧</t>
  </si>
  <si>
    <t>信用交換所</t>
  </si>
  <si>
    <t>繊維</t>
  </si>
  <si>
    <t>繊維ハンドブック</t>
  </si>
  <si>
    <t>日本化学繊維協会資料頒布会</t>
  </si>
  <si>
    <t>日本をリードするアパレル企業と小売店</t>
  </si>
  <si>
    <t>ボイス情報</t>
  </si>
  <si>
    <t>紙パルプ企業･工場データブック</t>
  </si>
  <si>
    <t>文具・紙</t>
  </si>
  <si>
    <t>紙業タイムス年鑑</t>
  </si>
  <si>
    <t>紙業タイムス社</t>
  </si>
  <si>
    <t>タイムス データ ブック　紙パルプ 流通・原
料・機械・資材・薬品編</t>
  </si>
  <si>
    <t>紙パルプ 日本とアジア</t>
  </si>
  <si>
    <t>紙パルプ会社名鑑</t>
  </si>
  <si>
    <t>紙業新聞社</t>
  </si>
  <si>
    <t>文具・紙製品・事務機年鑑</t>
  </si>
  <si>
    <t>オフィスマガジン</t>
  </si>
  <si>
    <t>全国包装産業名鑑</t>
  </si>
  <si>
    <t>日報出版</t>
  </si>
  <si>
    <t>包装関連資材カタログ集</t>
  </si>
  <si>
    <t>クリエイト日報</t>
  </si>
  <si>
    <t>日本印刷年鑑</t>
  </si>
  <si>
    <t>日本印刷新聞社</t>
  </si>
  <si>
    <t>【エネルギー・水】</t>
    <phoneticPr fontId="1"/>
  </si>
  <si>
    <t>太陽光発電市場・技術の実態と将来展望</t>
  </si>
  <si>
    <t>日本エコノミックセンター</t>
  </si>
  <si>
    <t>エネルギー</t>
  </si>
  <si>
    <t>エネルギーフォーラム</t>
  </si>
  <si>
    <t>エネルギー雑誌</t>
  </si>
  <si>
    <t>Business i. ENECO</t>
  </si>
  <si>
    <t>日本工業新聞社</t>
  </si>
  <si>
    <t>エネルギーレビュー</t>
  </si>
  <si>
    <t>エネルギーレビューセンタ
ー</t>
  </si>
  <si>
    <t>下水道年鑑</t>
  </si>
  <si>
    <t>水道産業新聞社</t>
  </si>
  <si>
    <t>下水道</t>
  </si>
  <si>
    <t>水処理・水浄化・水ビジネスの市場</t>
  </si>
  <si>
    <t>シーエムシー出版</t>
  </si>
  <si>
    <t>水</t>
  </si>
  <si>
    <t>水資源関連市場の現状と将来展望　2012
年版</t>
  </si>
  <si>
    <t>富士経済</t>
  </si>
  <si>
    <t>水道年鑑</t>
  </si>
  <si>
    <t>水道</t>
  </si>
  <si>
    <t>わが国石油・天然ガス開発の現状</t>
  </si>
  <si>
    <t>石油鉱業連盟</t>
  </si>
  <si>
    <t>石油・ガス</t>
  </si>
  <si>
    <t>石油･天然ガス開発資料</t>
  </si>
  <si>
    <t>石油通信社</t>
  </si>
  <si>
    <t>日本の都市ガス事業者</t>
  </si>
  <si>
    <t>ガスエネルギー新聞</t>
  </si>
  <si>
    <t>全国LPガス企業年鑑</t>
  </si>
  <si>
    <t>産業報道出版</t>
  </si>
  <si>
    <t>石油開発時報</t>
  </si>
  <si>
    <t>季刊</t>
  </si>
  <si>
    <t>石油・ガス雑誌</t>
  </si>
  <si>
    <t>石油/天然ガスレビュー</t>
  </si>
  <si>
    <t>隔月刊</t>
  </si>
  <si>
    <t>高圧ガス</t>
  </si>
  <si>
    <t>高圧ガス保安協会</t>
  </si>
  <si>
    <t>石油産業会社要覧</t>
  </si>
  <si>
    <t>石油春秋社</t>
  </si>
  <si>
    <t>石油化学</t>
  </si>
  <si>
    <t>電気年鑑</t>
  </si>
  <si>
    <t>日本電気協会新聞部</t>
  </si>
  <si>
    <t>電気･電池</t>
  </si>
  <si>
    <t>世界のスマートグリッド2.0と日本企業の取
組み動向</t>
  </si>
  <si>
    <t>太陽光発電産業総覧</t>
  </si>
  <si>
    <t>産業タイムズ社</t>
  </si>
  <si>
    <t>太陽電池・構成材料の市場　2012年</t>
  </si>
  <si>
    <t>太陽電池データブック</t>
  </si>
  <si>
    <t>電子ジャーナル</t>
  </si>
  <si>
    <t>燃料電池年鑑</t>
  </si>
  <si>
    <t>次世代電池</t>
  </si>
  <si>
    <t>日経BP社</t>
  </si>
  <si>
    <t>燃料電池・水素産業総覧</t>
  </si>
  <si>
    <t>3年1回刊</t>
  </si>
  <si>
    <t>リチウムイオン電池市場の実態と将来展
望</t>
  </si>
  <si>
    <t>通産資料出版会(発売)</t>
  </si>
  <si>
    <t>燃料電池市場･技術の実態と将来展望</t>
  </si>
  <si>
    <t>二次電池市場・技術の実態と将来展望</t>
  </si>
  <si>
    <t>OHM</t>
  </si>
  <si>
    <t>電気･電池雑誌</t>
  </si>
  <si>
    <t>【情報・通信】</t>
    <phoneticPr fontId="1"/>
  </si>
  <si>
    <t>WEB制作会社総覧</t>
  </si>
  <si>
    <t>エムディエヌコーポレーション</t>
  </si>
  <si>
    <t>年刊</t>
  </si>
  <si>
    <t>ＩＴビジネス</t>
  </si>
  <si>
    <t>日本ビジネス開発</t>
  </si>
  <si>
    <t>Annual of Web Productions：Webプロ年鑑</t>
  </si>
  <si>
    <t>アルファ企画</t>
  </si>
  <si>
    <t>国内IT市場</t>
  </si>
  <si>
    <t>富士キメラ総研</t>
  </si>
  <si>
    <t>ユーザー企業ソフトウェアメトリックス調査
報告書</t>
  </si>
  <si>
    <t>日本情報システム・ユーザー協会</t>
  </si>
  <si>
    <t>ブロードバンド・モバイルサービス総調査</t>
  </si>
  <si>
    <t>スマートフォン&amp;タブレットアプリ開発会社
年鑑</t>
  </si>
  <si>
    <t>マイナビ</t>
  </si>
  <si>
    <t>デジタルコンテンツ</t>
  </si>
  <si>
    <t>デジタルコンテンツ白書</t>
  </si>
  <si>
    <t>デジタルコンテンツ協会</t>
  </si>
  <si>
    <t>日本と世界のメディア×コンテンツ市場デ
ータベース</t>
  </si>
  <si>
    <t>ヒューマンメディア</t>
  </si>
  <si>
    <t>コマーシャル・フォト広告＆CM年鑑</t>
  </si>
  <si>
    <t>玄光社</t>
  </si>
  <si>
    <t>広告</t>
    <rPh sb="0" eb="2">
      <t>コウコク</t>
    </rPh>
    <phoneticPr fontId="1"/>
  </si>
  <si>
    <t>インターネット広告の市場動向調査</t>
  </si>
  <si>
    <t>ITソリューション企業総覧</t>
  </si>
  <si>
    <t>情報サービス・システム</t>
  </si>
  <si>
    <t>情報サービス産業白書</t>
  </si>
  <si>
    <t>金融情報システム白書</t>
  </si>
  <si>
    <t>財経詳報社</t>
  </si>
  <si>
    <t>ホームICTサービス市場の現状と将来展望
 2013</t>
  </si>
  <si>
    <t>ネットワークセキュリティビジネス調査総覧</t>
  </si>
  <si>
    <t>電子商取引レポート</t>
  </si>
  <si>
    <t>経済産業調査会</t>
  </si>
  <si>
    <t>情報メディア白書</t>
  </si>
  <si>
    <t>ダイヤモンド社</t>
  </si>
  <si>
    <t>情報メディア</t>
  </si>
  <si>
    <t>出版指標年報</t>
  </si>
  <si>
    <t>全国出版協会･出版科学
研究所</t>
  </si>
  <si>
    <t>日本の出版社</t>
  </si>
  <si>
    <t>出版ニュース社</t>
  </si>
  <si>
    <t>日本マスコミ総覧</t>
  </si>
  <si>
    <t>文化通信社</t>
  </si>
  <si>
    <t>デジタルサイネージ市場総調査</t>
  </si>
  <si>
    <t>データセンタービジネス市場調査総覧</t>
  </si>
  <si>
    <t>情報通信</t>
  </si>
  <si>
    <t>ソフトウェアビジネス新市場</t>
  </si>
  <si>
    <t>センサデバイス/ソリューションビジネス市
場調査総覧</t>
  </si>
  <si>
    <t>コミュニケーション関連マーケティング調査
総覧　上・下</t>
  </si>
  <si>
    <t>情報通信データブック</t>
  </si>
  <si>
    <t>NTT出版</t>
  </si>
  <si>
    <t>インターネット白書</t>
  </si>
  <si>
    <t>インプレスジャパン</t>
  </si>
  <si>
    <t>情報機器グローバルマーケット</t>
  </si>
  <si>
    <t>タッチパネルと構成部材市場の将来展望</t>
  </si>
  <si>
    <t>光通信関連市場総調査</t>
  </si>
  <si>
    <t>情報通信白書</t>
  </si>
  <si>
    <t>テレコムデータブック</t>
  </si>
  <si>
    <t>電気通信事業者協会</t>
  </si>
  <si>
    <t>米国通信市場総覧</t>
  </si>
  <si>
    <t>情報流通ビジネス研究所</t>
  </si>
  <si>
    <t>スマートフォン時代の世界のアプリ市場調
査報告書</t>
  </si>
  <si>
    <t>インプレスR&amp;Dインターネットメディア総合研究所</t>
  </si>
  <si>
    <t>携帯端末市場の将来動向分析</t>
  </si>
  <si>
    <t>携帯電話の世界市場</t>
  </si>
  <si>
    <t>スマートフォン/タブレットのグローバル市
場展望</t>
  </si>
  <si>
    <t>スマートフォン総合データ年報</t>
  </si>
  <si>
    <t>日本能率協会総合研究所</t>
  </si>
  <si>
    <t>携帯電話市場の将来動向分析</t>
  </si>
  <si>
    <t>LTE・4G携帯電話の市場展望</t>
  </si>
  <si>
    <t>スマートフォン業界企業総覧</t>
  </si>
  <si>
    <t>スマートフォン利用動向調査報告書</t>
  </si>
  <si>
    <t>スマートフォンビジネス総調査</t>
  </si>
  <si>
    <t>携帯電話の利用実態調査</t>
  </si>
  <si>
    <t>情報通信ネットワーク産業協会</t>
  </si>
  <si>
    <t>モバイルインターネット要覧</t>
  </si>
  <si>
    <t>スマホ白書</t>
  </si>
  <si>
    <t>世界のモバイルアプリ市場調査報告書</t>
  </si>
  <si>
    <t>動画配信ビジネス調査報告書</t>
  </si>
  <si>
    <t>インプレスビジネスメディア</t>
  </si>
  <si>
    <t>放送</t>
  </si>
  <si>
    <t>ケーブル年鑑</t>
  </si>
  <si>
    <t>サテマガ・ビー・アイ</t>
  </si>
  <si>
    <t>映像プロダクション年鑑</t>
  </si>
  <si>
    <t>映像新聞社</t>
  </si>
  <si>
    <t>日本民間放送年鑑</t>
  </si>
  <si>
    <t>コーケン出版</t>
  </si>
  <si>
    <t>New Media</t>
  </si>
  <si>
    <t>ニューメディア</t>
  </si>
  <si>
    <t>月刊</t>
  </si>
  <si>
    <t>放送雑誌</t>
    <rPh sb="2" eb="4">
      <t>ザッシ</t>
    </rPh>
    <phoneticPr fontId="1"/>
  </si>
  <si>
    <t>海運・造船会社要覧</t>
  </si>
  <si>
    <t>日刊海事通信社</t>
  </si>
  <si>
    <t>海事・海運</t>
  </si>
  <si>
    <t>海事関連業者要覧</t>
  </si>
  <si>
    <t>日本海運集会所</t>
  </si>
  <si>
    <t>Outlook for the Dry-Bulk and Crude-Oil
Shipping Markets</t>
  </si>
  <si>
    <t>港運事業者要覧</t>
  </si>
  <si>
    <t>日本海事新聞社</t>
  </si>
  <si>
    <t>新交通年鑑</t>
  </si>
  <si>
    <t>交通協力会</t>
  </si>
  <si>
    <t>交通</t>
    <rPh sb="0" eb="2">
      <t>コウツウ</t>
    </rPh>
    <phoneticPr fontId="1"/>
  </si>
  <si>
    <t>航空宇宙年鑑</t>
  </si>
  <si>
    <t>日本航空協会</t>
  </si>
  <si>
    <t>航空輸送</t>
  </si>
  <si>
    <t>自転車・バイク・自動車駐車場 パーキング
プレス</t>
  </si>
  <si>
    <t>サイカパーキング</t>
  </si>
  <si>
    <t>駐車場雑誌</t>
    <rPh sb="0" eb="3">
      <t>チュウシャジョウ</t>
    </rPh>
    <rPh sb="3" eb="5">
      <t>ザッシ</t>
    </rPh>
    <phoneticPr fontId="1"/>
  </si>
  <si>
    <t>鉄道要覧</t>
  </si>
  <si>
    <t>電気車研究会・鉄道図書
刊行会</t>
  </si>
  <si>
    <t>鉄道</t>
  </si>
  <si>
    <t>国際物流事業者要覧</t>
  </si>
  <si>
    <t>オーシャンコマース</t>
  </si>
  <si>
    <t>物流</t>
    <rPh sb="0" eb="2">
      <t>ブツリュウ</t>
    </rPh>
    <phoneticPr fontId="1"/>
  </si>
  <si>
    <t>日本の物流事業</t>
  </si>
  <si>
    <t>輸送経済新聞社</t>
  </si>
  <si>
    <t>全国ハイヤータクシー名鑑</t>
  </si>
  <si>
    <t>東京交通新聞社</t>
  </si>
  <si>
    <t>陸運</t>
  </si>
  <si>
    <t>観光バス業者名簿　全国版</t>
  </si>
  <si>
    <t>旅行出版社</t>
  </si>
  <si>
    <t>日本のトラック輸送産業　現状と課題</t>
  </si>
  <si>
    <t>全日本トラック協会</t>
  </si>
  <si>
    <t>道路</t>
  </si>
  <si>
    <t>日本道路協会</t>
  </si>
  <si>
    <t>陸運雑誌</t>
    <rPh sb="2" eb="4">
      <t>ザッシ</t>
    </rPh>
    <phoneticPr fontId="1"/>
  </si>
  <si>
    <t>ニッキン資料年報</t>
    <rPh sb="4" eb="6">
      <t>シリョウ</t>
    </rPh>
    <rPh sb="6" eb="8">
      <t>ネンポウ</t>
    </rPh>
    <phoneticPr fontId="1"/>
  </si>
  <si>
    <t>日本金融通信社</t>
    <rPh sb="0" eb="2">
      <t>ニホン</t>
    </rPh>
    <rPh sb="2" eb="4">
      <t>キンユウ</t>
    </rPh>
    <rPh sb="4" eb="7">
      <t>ツウシンシャ</t>
    </rPh>
    <phoneticPr fontId="1"/>
  </si>
  <si>
    <t>年刊</t>
    <rPh sb="0" eb="1">
      <t>ネン</t>
    </rPh>
    <rPh sb="1" eb="2">
      <t>カン</t>
    </rPh>
    <phoneticPr fontId="1"/>
  </si>
  <si>
    <t>金融・保険</t>
    <rPh sb="0" eb="2">
      <t>キンユウ</t>
    </rPh>
    <rPh sb="3" eb="5">
      <t>ホケン</t>
    </rPh>
    <phoneticPr fontId="1"/>
  </si>
  <si>
    <t>日本金融名鑑</t>
    <rPh sb="0" eb="2">
      <t>ニホン</t>
    </rPh>
    <rPh sb="2" eb="4">
      <t>キンユウ</t>
    </rPh>
    <rPh sb="4" eb="6">
      <t>メイカン</t>
    </rPh>
    <phoneticPr fontId="1"/>
  </si>
  <si>
    <t>生命保険事業概況</t>
    <rPh sb="0" eb="2">
      <t>セイメイ</t>
    </rPh>
    <rPh sb="2" eb="4">
      <t>ホケン</t>
    </rPh>
    <rPh sb="4" eb="6">
      <t>ジギョウ</t>
    </rPh>
    <rPh sb="6" eb="8">
      <t>ガイキョウ</t>
    </rPh>
    <phoneticPr fontId="1"/>
  </si>
  <si>
    <t>生命保険協会</t>
    <rPh sb="0" eb="2">
      <t>セイメイ</t>
    </rPh>
    <rPh sb="2" eb="4">
      <t>ホケン</t>
    </rPh>
    <rPh sb="4" eb="6">
      <t>キョウカイ</t>
    </rPh>
    <phoneticPr fontId="1"/>
  </si>
  <si>
    <t>次世代カードソリューション／電子マネー関連ビジネス市場調査要覧</t>
    <rPh sb="0" eb="3">
      <t>ジセダイ</t>
    </rPh>
    <rPh sb="14" eb="16">
      <t>デンシ</t>
    </rPh>
    <rPh sb="19" eb="21">
      <t>カンレン</t>
    </rPh>
    <rPh sb="25" eb="27">
      <t>シジョウ</t>
    </rPh>
    <rPh sb="27" eb="29">
      <t>チョウサ</t>
    </rPh>
    <rPh sb="29" eb="31">
      <t>ヨウラン</t>
    </rPh>
    <phoneticPr fontId="1"/>
  </si>
  <si>
    <t>商品取引年鑑</t>
    <rPh sb="0" eb="2">
      <t>ショウヒン</t>
    </rPh>
    <rPh sb="2" eb="4">
      <t>トリヒキ</t>
    </rPh>
    <rPh sb="4" eb="6">
      <t>ネンカン</t>
    </rPh>
    <phoneticPr fontId="1"/>
  </si>
  <si>
    <t>米穀新聞社</t>
    <rPh sb="0" eb="2">
      <t>ベイコク</t>
    </rPh>
    <rPh sb="2" eb="5">
      <t>シンブンシャ</t>
    </rPh>
    <phoneticPr fontId="1"/>
  </si>
  <si>
    <t>商品取引</t>
    <rPh sb="0" eb="2">
      <t>ショウヒン</t>
    </rPh>
    <rPh sb="2" eb="4">
      <t>トリヒキ</t>
    </rPh>
    <phoneticPr fontId="1"/>
  </si>
  <si>
    <t>【金融・保険】</t>
    <phoneticPr fontId="1"/>
  </si>
  <si>
    <t>コンビニエンスストア業界の多店舗展開・ エリア動向調査</t>
  </si>
  <si>
    <t>ホーガ</t>
  </si>
  <si>
    <t>スーパー・コンビニ</t>
  </si>
  <si>
    <t>日本スーパー名鑑</t>
  </si>
  <si>
    <t>商業界</t>
  </si>
  <si>
    <t>コンビニ</t>
  </si>
  <si>
    <t>スーパー・コンビニ　雑誌</t>
    <rPh sb="10" eb="12">
      <t>ザッシ</t>
    </rPh>
    <phoneticPr fontId="1"/>
  </si>
  <si>
    <t>雑貨取扱ファッション店名鑑</t>
  </si>
  <si>
    <t>レディスファッション店名鑑</t>
  </si>
  <si>
    <t>全国ブティック名鑑</t>
  </si>
  <si>
    <t>ホームファニシング流通企業総覧</t>
  </si>
  <si>
    <t>アイク</t>
  </si>
  <si>
    <t>5年１回刊</t>
  </si>
  <si>
    <t>ホームセンター</t>
  </si>
  <si>
    <t>ホームセンター経営統計</t>
  </si>
  <si>
    <t>日本ホームセンター研究所</t>
  </si>
  <si>
    <t>ホームセンター名鑑</t>
  </si>
  <si>
    <t>宝飾品小売企業名鑑</t>
  </si>
  <si>
    <t>小売業</t>
  </si>
  <si>
    <t>雑貨小売企業名鑑</t>
  </si>
  <si>
    <t>全国大型小売店総覧</t>
  </si>
  <si>
    <t>東洋経済新報社</t>
  </si>
  <si>
    <t>商業施設計画総覧</t>
  </si>
  <si>
    <t>産業タイムズ</t>
  </si>
  <si>
    <t>ビッグストア基本統計</t>
  </si>
  <si>
    <t>日本リテイリングセンター</t>
  </si>
  <si>
    <t>小売業　雑誌</t>
    <rPh sb="4" eb="6">
      <t>ザッシ</t>
    </rPh>
    <phoneticPr fontId="1"/>
  </si>
  <si>
    <t>食品流通ハンドブック</t>
  </si>
  <si>
    <t>食品流通構造改善促進機構業務部</t>
  </si>
  <si>
    <t>食品流通</t>
  </si>
  <si>
    <t>食品流通実勢マップ</t>
  </si>
  <si>
    <t>日本食糧新聞社</t>
  </si>
  <si>
    <t>通信販売企業名鑑【インターネット通販・カ
タログ通販・テレビ通販】</t>
  </si>
  <si>
    <t>通信販売</t>
  </si>
  <si>
    <t>通信販売年鑑</t>
  </si>
  <si>
    <t>宏文出版</t>
  </si>
  <si>
    <t>通信販売市場分析</t>
  </si>
  <si>
    <t>雑貨卸企業名鑑　メーカー・問屋編</t>
  </si>
  <si>
    <t>日用雑貨流通</t>
  </si>
  <si>
    <t>百貨店調査年鑑</t>
  </si>
  <si>
    <t>ストアーズ社</t>
  </si>
  <si>
    <t>百貨店</t>
  </si>
  <si>
    <t>かばん・袋物卸企業名鑑</t>
  </si>
  <si>
    <t>流通</t>
  </si>
  <si>
    <t>中古ビジネスデータブック</t>
  </si>
  <si>
    <t>リフォーム産業新聞社</t>
  </si>
  <si>
    <t>流通統計資料集</t>
  </si>
  <si>
    <t>流通経済研究所資料情報センター</t>
  </si>
  <si>
    <t>日本経済新聞社</t>
  </si>
  <si>
    <t>物流総覧</t>
  </si>
  <si>
    <t>カーゴ・ジャパンカーゴニュース編集局</t>
  </si>
  <si>
    <t>サービス産業要覧CD-ROM版</t>
  </si>
  <si>
    <t>富士グローバルネットワーク</t>
  </si>
  <si>
    <t>サービス業全般　CD-ROM</t>
  </si>
  <si>
    <t>コールセンター白書</t>
  </si>
  <si>
    <t>リックテレコム</t>
  </si>
  <si>
    <t>コールセンター</t>
  </si>
  <si>
    <t>コールセンター年鑑</t>
  </si>
  <si>
    <t>アイ・エム・プレス</t>
  </si>
  <si>
    <t>高齢者向け住宅生活支援サービスの市場
動向調査</t>
  </si>
  <si>
    <t xml:space="preserve">シード・プランニング
</t>
  </si>
  <si>
    <t>シルバービジネス</t>
  </si>
  <si>
    <t>"Welfare"関連市場の現状と将来展望</t>
  </si>
  <si>
    <t>高齢社会市場注目ビジネス事例総覧</t>
  </si>
  <si>
    <t>高齢者見守り・緊急通報サービスの市場
動向とニーズ調査</t>
  </si>
  <si>
    <t>ペットビジネスハンドブック</t>
  </si>
  <si>
    <t>産経新聞メディックス</t>
  </si>
  <si>
    <t>ペット産業</t>
  </si>
  <si>
    <t>週刊ホテルレストラン</t>
  </si>
  <si>
    <t>オータパブリケイションズ</t>
  </si>
  <si>
    <t>週刊</t>
  </si>
  <si>
    <t>ライセンスキャラクター名鑑</t>
  </si>
  <si>
    <t>ライセンス関連</t>
  </si>
  <si>
    <t>ライセンスブランド名鑑</t>
  </si>
  <si>
    <t>ライセンシー名鑑</t>
  </si>
  <si>
    <t>ライセンスキャラクター消費者調査</t>
  </si>
  <si>
    <t>高齢者・介護食市場の実態と展望</t>
  </si>
  <si>
    <t>日本マーケティング・レポ
ート</t>
  </si>
  <si>
    <t>介護</t>
  </si>
  <si>
    <t>介護経営白書</t>
  </si>
  <si>
    <t>日本医療企画</t>
  </si>
  <si>
    <t>外食企業年鑑</t>
  </si>
  <si>
    <t>外食産業新聞社</t>
  </si>
  <si>
    <t>外食・中食</t>
  </si>
  <si>
    <t>ジェフ年鑑</t>
  </si>
  <si>
    <t>日本フードサービス協会</t>
  </si>
  <si>
    <t>外食産業資料集</t>
  </si>
  <si>
    <t>食の安全・安心財団</t>
  </si>
  <si>
    <t>外食市場総覧</t>
  </si>
  <si>
    <t>日本マーケティング・レポ ート</t>
  </si>
  <si>
    <t>日本の外食チェーン50</t>
  </si>
  <si>
    <t>フードビジネス総合研究所</t>
  </si>
  <si>
    <t>外食産業データ集</t>
  </si>
  <si>
    <t>ファミリーレストラン業界の多店舗展開・エ
リア動向調査</t>
  </si>
  <si>
    <t>ファストフード業界の多店舗展開・エリア動
向調査</t>
  </si>
  <si>
    <t>外食上場企業総覧</t>
  </si>
  <si>
    <t>牛丼・定食チェーン業界の多店舗展開・エ
リア動向調査</t>
  </si>
  <si>
    <t>学習塾白書</t>
  </si>
  <si>
    <t>私塾界(全国私塾情報セン ター)</t>
  </si>
  <si>
    <t>教育産業</t>
  </si>
  <si>
    <t>こども市場総覧</t>
  </si>
  <si>
    <t>セキュリティ関連市場の将来展望</t>
  </si>
  <si>
    <t>警備</t>
  </si>
  <si>
    <t>セキュリティナビ：セキュリティ機器&amp;システ
ムの全てが一覧できる年鑑誌</t>
  </si>
  <si>
    <t>日本実務出版</t>
  </si>
  <si>
    <t>サイン・ディスプレイ年鑑</t>
  </si>
  <si>
    <t>マスコミ文化協会</t>
  </si>
  <si>
    <t>広告</t>
  </si>
  <si>
    <t>デジタルサイネージ市場の現状と今後の
方向性</t>
  </si>
  <si>
    <t>日本アド・プロダクション年鑑</t>
  </si>
  <si>
    <t>六耀社</t>
  </si>
  <si>
    <t>日本の広告会社</t>
  </si>
  <si>
    <t>宣伝会議</t>
  </si>
  <si>
    <t>有力企業の広告宣伝費</t>
  </si>
  <si>
    <t>日経広告研究所</t>
  </si>
  <si>
    <t>インタラクティブ広告年鑑</t>
  </si>
  <si>
    <t>リース産業の現況</t>
  </si>
  <si>
    <t>リース事業協会</t>
  </si>
  <si>
    <t>人材派遣</t>
  </si>
  <si>
    <t>フューネラル＜ビジネス&amp;マーケット＞デー
タファイル</t>
  </si>
  <si>
    <t>綜合ユニコム</t>
  </si>
  <si>
    <t>葬儀</t>
  </si>
  <si>
    <t>葬祭ビジネス市場動向</t>
  </si>
  <si>
    <t>不定期</t>
  </si>
  <si>
    <t>全国住宅・マンション供給調査</t>
  </si>
  <si>
    <t>不動産</t>
  </si>
  <si>
    <t>日経不動産マーケット情報これからできる
大規模オフィスビル調査データ</t>
  </si>
  <si>
    <t>不動産　CD-ROM</t>
  </si>
  <si>
    <t>日本物流不動産ハンドブック</t>
  </si>
  <si>
    <t>ベアロジ</t>
  </si>
  <si>
    <t>不動産金融プレーヤーズ名鑑</t>
  </si>
  <si>
    <t>全国マンション市場動向</t>
  </si>
  <si>
    <t>不動産経済研究所</t>
  </si>
  <si>
    <t>全国賃料統計</t>
  </si>
  <si>
    <t>日本不動産研究所</t>
  </si>
  <si>
    <t>オフィス情報白書</t>
  </si>
  <si>
    <t>ビルディング企画</t>
  </si>
  <si>
    <t>全理連情報</t>
  </si>
  <si>
    <t>全国理容生活衛生同業組 合連合会</t>
  </si>
  <si>
    <t>理容・美容</t>
  </si>
  <si>
    <t>ネイル白書</t>
  </si>
  <si>
    <t>日本ネイリスト協会</t>
  </si>
  <si>
    <t xml:space="preserve">ビューティ&amp;リラクゼーション関連企業名鑑
</t>
  </si>
  <si>
    <t>理容統計年報</t>
  </si>
  <si>
    <t>CESAゲーム白書</t>
  </si>
  <si>
    <t>コンピュータエンターテインメント協会</t>
  </si>
  <si>
    <t>ゲーム</t>
  </si>
  <si>
    <t>『CESA一般生活者調査報告書　日本・韓国
ゲームユーザー&amp;非ユーザー調査</t>
  </si>
  <si>
    <t>ゲーム産業白書</t>
  </si>
  <si>
    <t>メディアクリエイト</t>
  </si>
  <si>
    <t>オンラインゲーム白書</t>
  </si>
  <si>
    <t>ソーシャルゲームユーザー白書</t>
    <rPh sb="13" eb="14">
      <t>ショ</t>
    </rPh>
    <phoneticPr fontId="1"/>
  </si>
  <si>
    <t>エンターブレイン</t>
  </si>
  <si>
    <t>ファミ通ゲーム白書</t>
  </si>
  <si>
    <t>パチンコ産業年鑑</t>
  </si>
  <si>
    <t>パチンコ</t>
  </si>
  <si>
    <t>パチンコ・パチスロプレイヤー調査</t>
    <rPh sb="14" eb="16">
      <t>チョウサ</t>
    </rPh>
    <phoneticPr fontId="1"/>
  </si>
  <si>
    <t>エンタテインメントビジネス総合研究所</t>
  </si>
  <si>
    <t>世界のエンタメ業界地図　2013年版</t>
    <rPh sb="17" eb="18">
      <t>バン</t>
    </rPh>
    <phoneticPr fontId="1"/>
  </si>
  <si>
    <t>レジャー産業</t>
    <rPh sb="4" eb="6">
      <t>サンギョウ</t>
    </rPh>
    <phoneticPr fontId="1"/>
  </si>
  <si>
    <t>レジャー白書</t>
  </si>
  <si>
    <t>日本生産性本部</t>
  </si>
  <si>
    <t>スポーツ産業年鑑</t>
  </si>
  <si>
    <t>カラオケ白書</t>
  </si>
  <si>
    <t>全国カラオケ事業者協会</t>
  </si>
  <si>
    <t>レジャーランド&amp;レクパーク総覧</t>
  </si>
  <si>
    <t>エンターテインメントビジネス</t>
  </si>
  <si>
    <t>半年刊</t>
    <rPh sb="0" eb="1">
      <t>ハン</t>
    </rPh>
    <rPh sb="1" eb="3">
      <t>ネンカン</t>
    </rPh>
    <phoneticPr fontId="1"/>
  </si>
  <si>
    <t>レジャー産業　雑誌</t>
    <rPh sb="4" eb="6">
      <t>サンギョウ</t>
    </rPh>
    <rPh sb="7" eb="9">
      <t>ザッシ</t>
    </rPh>
    <phoneticPr fontId="1"/>
  </si>
  <si>
    <t>レジャー産業資料</t>
  </si>
  <si>
    <t>映画・映像産業ビジネス白書</t>
  </si>
  <si>
    <t>キネマ旬報社</t>
  </si>
  <si>
    <t>映画・ビデオ・音楽</t>
    <rPh sb="0" eb="2">
      <t>エイガ</t>
    </rPh>
    <rPh sb="7" eb="9">
      <t>オンガク</t>
    </rPh>
    <phoneticPr fontId="1"/>
  </si>
  <si>
    <t>日本人海外旅行のすべて</t>
  </si>
  <si>
    <t>JTB総合研究所</t>
  </si>
  <si>
    <t>旅行・観光業</t>
    <rPh sb="0" eb="2">
      <t>リョコウ</t>
    </rPh>
    <rPh sb="3" eb="5">
      <t>カンコウ</t>
    </rPh>
    <rPh sb="5" eb="6">
      <t>ギョウ</t>
    </rPh>
    <phoneticPr fontId="1"/>
  </si>
  <si>
    <t>日本の国際観光統計</t>
  </si>
  <si>
    <t>国際観光サービスセンター</t>
  </si>
  <si>
    <t>数字でみる観光</t>
  </si>
  <si>
    <t>日本観光振興協会</t>
  </si>
  <si>
    <t>観光の実態と志向</t>
  </si>
  <si>
    <t>観光ビジネス未来白書</t>
  </si>
  <si>
    <t>同友館</t>
  </si>
  <si>
    <t>旅行業者名簿</t>
  </si>
  <si>
    <t>帝国データバンク会社年鑑</t>
    <phoneticPr fontId="4"/>
  </si>
  <si>
    <t>帝国データバンク</t>
    <phoneticPr fontId="4"/>
  </si>
  <si>
    <t>年刊</t>
    <rPh sb="0" eb="2">
      <t>ネンカン</t>
    </rPh>
    <phoneticPr fontId="4"/>
  </si>
  <si>
    <t>東商信用録　各県版</t>
    <rPh sb="0" eb="2">
      <t>トウショウ</t>
    </rPh>
    <rPh sb="2" eb="4">
      <t>シンヨウ</t>
    </rPh>
    <rPh sb="4" eb="5">
      <t>ロク</t>
    </rPh>
    <rPh sb="6" eb="8">
      <t>カクケン</t>
    </rPh>
    <rPh sb="8" eb="9">
      <t>バン</t>
    </rPh>
    <phoneticPr fontId="4"/>
  </si>
  <si>
    <t>東京商工リサーチ</t>
  </si>
  <si>
    <t>会社四季報</t>
    <rPh sb="0" eb="2">
      <t>カイシャ</t>
    </rPh>
    <rPh sb="2" eb="5">
      <t>シキホウ</t>
    </rPh>
    <phoneticPr fontId="4"/>
  </si>
  <si>
    <t>季刊</t>
    <rPh sb="0" eb="2">
      <t>キカン</t>
    </rPh>
    <phoneticPr fontId="4"/>
  </si>
  <si>
    <t>日経会社情報</t>
    <rPh sb="0" eb="2">
      <t>ニッケイ</t>
    </rPh>
    <rPh sb="2" eb="4">
      <t>カイシャ</t>
    </rPh>
    <rPh sb="4" eb="6">
      <t>ジョウホウ</t>
    </rPh>
    <phoneticPr fontId="4"/>
  </si>
  <si>
    <t>日本経済新聞出版社</t>
    <rPh sb="0" eb="2">
      <t>ニホン</t>
    </rPh>
    <rPh sb="2" eb="4">
      <t>ケイザイ</t>
    </rPh>
    <rPh sb="4" eb="6">
      <t>シンブン</t>
    </rPh>
    <rPh sb="6" eb="9">
      <t>シュッパンシャ</t>
    </rPh>
    <phoneticPr fontId="4"/>
  </si>
  <si>
    <t>-</t>
    <phoneticPr fontId="1"/>
  </si>
  <si>
    <t>全国企業あれこれランキング</t>
    <rPh sb="0" eb="2">
      <t>ゼンコク</t>
    </rPh>
    <rPh sb="2" eb="4">
      <t>キギョウ</t>
    </rPh>
    <phoneticPr fontId="4"/>
  </si>
  <si>
    <t>帝国データバンク</t>
  </si>
  <si>
    <t>日本の企業グループ</t>
    <rPh sb="0" eb="2">
      <t>ニホン</t>
    </rPh>
    <rPh sb="3" eb="5">
      <t>キギョウ</t>
    </rPh>
    <phoneticPr fontId="4"/>
  </si>
  <si>
    <t>外資系企業総覧</t>
    <rPh sb="0" eb="3">
      <t>ガイシケイ</t>
    </rPh>
    <rPh sb="3" eb="5">
      <t>キギョウ</t>
    </rPh>
    <rPh sb="5" eb="7">
      <t>ソウラン</t>
    </rPh>
    <phoneticPr fontId="4"/>
  </si>
  <si>
    <t>全国大型小売店総覧</t>
    <rPh sb="0" eb="2">
      <t>ゼンコク</t>
    </rPh>
    <rPh sb="2" eb="4">
      <t>オオガタ</t>
    </rPh>
    <rPh sb="4" eb="6">
      <t>コウリ</t>
    </rPh>
    <rPh sb="6" eb="7">
      <t>テン</t>
    </rPh>
    <rPh sb="7" eb="9">
      <t>ソウラン</t>
    </rPh>
    <phoneticPr fontId="4"/>
  </si>
  <si>
    <t>CSR企業総覧</t>
    <rPh sb="3" eb="5">
      <t>キギョウ</t>
    </rPh>
    <rPh sb="5" eb="7">
      <t>ソウラン</t>
    </rPh>
    <phoneticPr fontId="4"/>
  </si>
  <si>
    <t>海外進出企業総覧「国別編」</t>
    <rPh sb="0" eb="2">
      <t>カイガイ</t>
    </rPh>
    <rPh sb="2" eb="4">
      <t>シンシュツ</t>
    </rPh>
    <rPh sb="4" eb="6">
      <t>キギョウ</t>
    </rPh>
    <rPh sb="6" eb="8">
      <t>ソウラン</t>
    </rPh>
    <rPh sb="9" eb="11">
      <t>クニベツ</t>
    </rPh>
    <rPh sb="11" eb="12">
      <t>ヘン</t>
    </rPh>
    <phoneticPr fontId="4"/>
  </si>
  <si>
    <t>海外進出企業総覧「会社別編」</t>
    <rPh sb="0" eb="2">
      <t>カイガイ</t>
    </rPh>
    <rPh sb="2" eb="4">
      <t>シンシュツ</t>
    </rPh>
    <rPh sb="4" eb="6">
      <t>キギョウ</t>
    </rPh>
    <rPh sb="6" eb="8">
      <t>ソウラン</t>
    </rPh>
    <rPh sb="9" eb="11">
      <t>カイシャ</t>
    </rPh>
    <rPh sb="11" eb="12">
      <t>ベツ</t>
    </rPh>
    <rPh sb="12" eb="13">
      <t>ヘン</t>
    </rPh>
    <phoneticPr fontId="4"/>
  </si>
  <si>
    <t>大株主総覧</t>
    <rPh sb="0" eb="3">
      <t>オオカブヌシ</t>
    </rPh>
    <rPh sb="3" eb="5">
      <t>ソウラン</t>
    </rPh>
    <phoneticPr fontId="4"/>
  </si>
  <si>
    <t>会社四季報　未上場版</t>
    <rPh sb="0" eb="2">
      <t>カイシャ</t>
    </rPh>
    <rPh sb="2" eb="5">
      <t>シキホウ</t>
    </rPh>
    <rPh sb="6" eb="9">
      <t>ミジョウジョウ</t>
    </rPh>
    <rPh sb="9" eb="10">
      <t>バン</t>
    </rPh>
    <phoneticPr fontId="4"/>
  </si>
  <si>
    <t>年2回刊</t>
    <rPh sb="0" eb="1">
      <t>ネン</t>
    </rPh>
    <rPh sb="2" eb="3">
      <t>カイ</t>
    </rPh>
    <rPh sb="3" eb="4">
      <t>カン</t>
    </rPh>
    <phoneticPr fontId="4"/>
  </si>
  <si>
    <t>株価総覧</t>
    <phoneticPr fontId="1"/>
  </si>
  <si>
    <t>役員四季報</t>
    <rPh sb="0" eb="2">
      <t>ヤクイン</t>
    </rPh>
    <rPh sb="2" eb="5">
      <t>シキホウ</t>
    </rPh>
    <phoneticPr fontId="4"/>
  </si>
  <si>
    <t>会社財務カルテ</t>
    <rPh sb="0" eb="2">
      <t>カイシャ</t>
    </rPh>
    <rPh sb="2" eb="4">
      <t>ザイム</t>
    </rPh>
    <phoneticPr fontId="4"/>
  </si>
  <si>
    <t>東洋経済新報社</t>
    <phoneticPr fontId="4"/>
  </si>
  <si>
    <r>
      <t>日本会社史総覧</t>
    </r>
    <r>
      <rPr>
        <sz val="11"/>
        <rFont val="ＭＳ Ｐゴシック"/>
        <family val="3"/>
        <charset val="128"/>
        <scheme val="minor"/>
      </rPr>
      <t>（上・下・別巻）</t>
    </r>
    <rPh sb="0" eb="2">
      <t>ニホン</t>
    </rPh>
    <rPh sb="2" eb="4">
      <t>カイシャ</t>
    </rPh>
    <rPh sb="4" eb="5">
      <t>シ</t>
    </rPh>
    <rPh sb="5" eb="7">
      <t>ソウラン</t>
    </rPh>
    <rPh sb="8" eb="9">
      <t>ジョウ</t>
    </rPh>
    <rPh sb="10" eb="11">
      <t>ゲ</t>
    </rPh>
    <rPh sb="12" eb="14">
      <t>ベッカン</t>
    </rPh>
    <phoneticPr fontId="4"/>
  </si>
  <si>
    <t>会社史総合目録</t>
    <rPh sb="0" eb="2">
      <t>カイシャ</t>
    </rPh>
    <rPh sb="2" eb="3">
      <t>シ</t>
    </rPh>
    <rPh sb="3" eb="5">
      <t>ソウゴウ</t>
    </rPh>
    <rPh sb="5" eb="7">
      <t>モクロク</t>
    </rPh>
    <phoneticPr fontId="4"/>
  </si>
  <si>
    <t>日本経営史研究所</t>
    <rPh sb="0" eb="2">
      <t>ニホン</t>
    </rPh>
    <rPh sb="2" eb="5">
      <t>ケイエイシ</t>
    </rPh>
    <rPh sb="5" eb="8">
      <t>ケンキュウジョ</t>
    </rPh>
    <phoneticPr fontId="1"/>
  </si>
  <si>
    <t>有価証券報告書</t>
    <rPh sb="0" eb="2">
      <t>ユウカ</t>
    </rPh>
    <rPh sb="2" eb="4">
      <t>ショウケン</t>
    </rPh>
    <rPh sb="4" eb="7">
      <t>ホウコクショ</t>
    </rPh>
    <phoneticPr fontId="4"/>
  </si>
  <si>
    <t>就職四季報</t>
    <rPh sb="0" eb="2">
      <t>シュウショク</t>
    </rPh>
    <rPh sb="2" eb="5">
      <t>シキホウ</t>
    </rPh>
    <phoneticPr fontId="1"/>
  </si>
  <si>
    <t>東洋経済新報社</t>
    <phoneticPr fontId="1"/>
  </si>
  <si>
    <t>工場ガイド</t>
    <rPh sb="0" eb="2">
      <t>コウジョウ</t>
    </rPh>
    <phoneticPr fontId="1"/>
  </si>
  <si>
    <t>データフォーラム</t>
    <phoneticPr fontId="1"/>
  </si>
  <si>
    <t>Ｇａｌｅ</t>
    <phoneticPr fontId="1"/>
  </si>
  <si>
    <t>中国進出企業一覧</t>
    <rPh sb="0" eb="2">
      <t>チュウゴク</t>
    </rPh>
    <rPh sb="2" eb="4">
      <t>シンシュツ</t>
    </rPh>
    <rPh sb="4" eb="6">
      <t>キギョウ</t>
    </rPh>
    <rPh sb="6" eb="8">
      <t>イチラン</t>
    </rPh>
    <phoneticPr fontId="1"/>
  </si>
  <si>
    <t>蒼蒼社</t>
    <rPh sb="0" eb="1">
      <t>ソウ</t>
    </rPh>
    <rPh sb="1" eb="3">
      <t>ソウジャ</t>
    </rPh>
    <phoneticPr fontId="1"/>
  </si>
  <si>
    <t>日本企業のアジア進出総覧</t>
    <rPh sb="0" eb="2">
      <t>ニホン</t>
    </rPh>
    <rPh sb="2" eb="4">
      <t>キギョウ</t>
    </rPh>
    <rPh sb="8" eb="10">
      <t>シンシュツ</t>
    </rPh>
    <rPh sb="10" eb="12">
      <t>ソウラン</t>
    </rPh>
    <phoneticPr fontId="1"/>
  </si>
  <si>
    <t>全国各種団体名鑑</t>
    <rPh sb="0" eb="2">
      <t>ゼンコク</t>
    </rPh>
    <rPh sb="2" eb="4">
      <t>カクシュ</t>
    </rPh>
    <rPh sb="4" eb="6">
      <t>ダンタイ</t>
    </rPh>
    <rPh sb="6" eb="8">
      <t>メイカン</t>
    </rPh>
    <phoneticPr fontId="4"/>
  </si>
  <si>
    <t>原書房</t>
  </si>
  <si>
    <t>助成団体要覧</t>
    <phoneticPr fontId="4"/>
  </si>
  <si>
    <t>助成財団センター</t>
    <phoneticPr fontId="4"/>
  </si>
  <si>
    <t>隔年刊</t>
    <rPh sb="0" eb="1">
      <t>カク</t>
    </rPh>
    <rPh sb="1" eb="2">
      <t>トシ</t>
    </rPh>
    <rPh sb="2" eb="3">
      <t>カン</t>
    </rPh>
    <phoneticPr fontId="1"/>
  </si>
  <si>
    <t>独立行政法人・特殊法人総覧</t>
    <rPh sb="0" eb="2">
      <t>ドクリツ</t>
    </rPh>
    <rPh sb="2" eb="4">
      <t>ギョウセイ</t>
    </rPh>
    <rPh sb="4" eb="6">
      <t>ホウジン</t>
    </rPh>
    <phoneticPr fontId="4"/>
  </si>
  <si>
    <t>行政管理研究センター</t>
    <rPh sb="0" eb="2">
      <t>ギョウセイ</t>
    </rPh>
    <rPh sb="2" eb="4">
      <t>カンリ</t>
    </rPh>
    <rPh sb="4" eb="6">
      <t>ケンキュウ</t>
    </rPh>
    <phoneticPr fontId="1"/>
  </si>
  <si>
    <t>行政機構図</t>
    <rPh sb="0" eb="2">
      <t>ギョウセイ</t>
    </rPh>
    <rPh sb="2" eb="4">
      <t>キコウ</t>
    </rPh>
    <rPh sb="4" eb="5">
      <t>ズ</t>
    </rPh>
    <phoneticPr fontId="1"/>
  </si>
  <si>
    <t>国立印刷局</t>
    <rPh sb="0" eb="2">
      <t>コクリツ</t>
    </rPh>
    <rPh sb="2" eb="5">
      <t>インサツキョク</t>
    </rPh>
    <phoneticPr fontId="1"/>
  </si>
  <si>
    <t>審議会総覧</t>
    <phoneticPr fontId="4"/>
  </si>
  <si>
    <t>総務省</t>
    <rPh sb="0" eb="3">
      <t>ソウムショウ</t>
    </rPh>
    <phoneticPr fontId="1"/>
  </si>
  <si>
    <t>国際協力・交流全国ＮＧＯ・ＮＰＯ名鑑</t>
    <phoneticPr fontId="4"/>
  </si>
  <si>
    <t>日本外交協会</t>
    <rPh sb="0" eb="2">
      <t>ニホン</t>
    </rPh>
    <rPh sb="2" eb="4">
      <t>ガイコウ</t>
    </rPh>
    <rPh sb="4" eb="6">
      <t>キョウカイ</t>
    </rPh>
    <phoneticPr fontId="1"/>
  </si>
  <si>
    <t>業種別審査事典</t>
    <rPh sb="0" eb="2">
      <t>ギョウシュ</t>
    </rPh>
    <rPh sb="2" eb="3">
      <t>ベツ</t>
    </rPh>
    <rPh sb="3" eb="5">
      <t>シンサ</t>
    </rPh>
    <rPh sb="5" eb="7">
      <t>ジテン</t>
    </rPh>
    <phoneticPr fontId="4"/>
  </si>
  <si>
    <t>金融財政事情研究会</t>
  </si>
  <si>
    <t>4年に1回</t>
    <rPh sb="1" eb="2">
      <t>ネン</t>
    </rPh>
    <rPh sb="4" eb="5">
      <t>カイ</t>
    </rPh>
    <phoneticPr fontId="1"/>
  </si>
  <si>
    <t>業種別業界情報</t>
    <rPh sb="0" eb="2">
      <t>ギョウシュ</t>
    </rPh>
    <rPh sb="2" eb="3">
      <t>ベツ</t>
    </rPh>
    <rPh sb="3" eb="5">
      <t>ギョウカイ</t>
    </rPh>
    <rPh sb="5" eb="7">
      <t>ジョウホウ</t>
    </rPh>
    <phoneticPr fontId="4"/>
  </si>
  <si>
    <t>経営情報出版社</t>
  </si>
  <si>
    <t>TDB業界動向</t>
    <rPh sb="3" eb="5">
      <t>ギョウカイ</t>
    </rPh>
    <rPh sb="5" eb="7">
      <t>ドウコウ</t>
    </rPh>
    <phoneticPr fontId="4"/>
  </si>
  <si>
    <t>帝国データバンク</t>
    <phoneticPr fontId="1"/>
  </si>
  <si>
    <t>日経業界地図</t>
    <rPh sb="0" eb="2">
      <t>ニッケイ</t>
    </rPh>
    <rPh sb="2" eb="4">
      <t>ギョウカイ</t>
    </rPh>
    <rPh sb="4" eb="6">
      <t>チズ</t>
    </rPh>
    <phoneticPr fontId="1"/>
  </si>
  <si>
    <t>日本経済新聞出版社</t>
    <rPh sb="0" eb="2">
      <t>ニホン</t>
    </rPh>
    <rPh sb="2" eb="4">
      <t>ケイザイ</t>
    </rPh>
    <rPh sb="4" eb="6">
      <t>シンブン</t>
    </rPh>
    <rPh sb="6" eb="9">
      <t>シュッパンシャ</t>
    </rPh>
    <phoneticPr fontId="1"/>
  </si>
  <si>
    <t>産業別財務データハンドブック</t>
    <rPh sb="0" eb="2">
      <t>サンギョウ</t>
    </rPh>
    <rPh sb="2" eb="3">
      <t>ベツ</t>
    </rPh>
    <rPh sb="3" eb="5">
      <t>ザイム</t>
    </rPh>
    <phoneticPr fontId="1"/>
  </si>
  <si>
    <t>日本経済研究所</t>
    <rPh sb="0" eb="2">
      <t>ニホン</t>
    </rPh>
    <rPh sb="2" eb="4">
      <t>ケイザイ</t>
    </rPh>
    <rPh sb="4" eb="6">
      <t>ケンキュウ</t>
    </rPh>
    <rPh sb="6" eb="7">
      <t>ジョ</t>
    </rPh>
    <phoneticPr fontId="1"/>
  </si>
  <si>
    <t>５年後の市場予測</t>
    <phoneticPr fontId="4"/>
  </si>
  <si>
    <r>
      <rPr>
        <sz val="11"/>
        <rFont val="ＭＳ Ｐゴシック"/>
        <family val="3"/>
        <charset val="128"/>
      </rPr>
      <t>未来予測研究所</t>
    </r>
    <phoneticPr fontId="4"/>
  </si>
  <si>
    <t>長期経済予測</t>
    <rPh sb="0" eb="2">
      <t>チョウキ</t>
    </rPh>
    <rPh sb="2" eb="4">
      <t>ケイザイ</t>
    </rPh>
    <rPh sb="4" eb="6">
      <t>ヨソク</t>
    </rPh>
    <phoneticPr fontId="1"/>
  </si>
  <si>
    <t>日本経済研究センター</t>
    <phoneticPr fontId="4"/>
  </si>
  <si>
    <t>－</t>
    <phoneticPr fontId="1"/>
  </si>
  <si>
    <t>サービス産業動向調査年報</t>
    <rPh sb="4" eb="6">
      <t>サンギョウ</t>
    </rPh>
    <rPh sb="6" eb="8">
      <t>ドウコウ</t>
    </rPh>
    <rPh sb="8" eb="10">
      <t>チョウサ</t>
    </rPh>
    <rPh sb="10" eb="12">
      <t>ネンポウ</t>
    </rPh>
    <phoneticPr fontId="1"/>
  </si>
  <si>
    <t>総務省統計局</t>
    <phoneticPr fontId="1"/>
  </si>
  <si>
    <t>流通小売市場白書</t>
    <phoneticPr fontId="1"/>
  </si>
  <si>
    <t>矢野経済研究所</t>
    <rPh sb="0" eb="7">
      <t>ヤノケイザイケンキュウジョ</t>
    </rPh>
    <phoneticPr fontId="1"/>
  </si>
  <si>
    <t>自動車年鑑</t>
    <rPh sb="0" eb="3">
      <t>ジドウシャ</t>
    </rPh>
    <rPh sb="3" eb="5">
      <t>ネンカン</t>
    </rPh>
    <phoneticPr fontId="1"/>
  </si>
  <si>
    <t>日刊自動車新聞社</t>
    <rPh sb="0" eb="2">
      <t>ニッカン</t>
    </rPh>
    <rPh sb="2" eb="5">
      <t>ジドウシャ</t>
    </rPh>
    <rPh sb="5" eb="8">
      <t>シンブンシャ</t>
    </rPh>
    <phoneticPr fontId="1"/>
  </si>
  <si>
    <t>隔年刊</t>
    <rPh sb="0" eb="2">
      <t>カクネン</t>
    </rPh>
    <rPh sb="2" eb="3">
      <t>カン</t>
    </rPh>
    <phoneticPr fontId="1"/>
  </si>
  <si>
    <t>日本の自動車部品工業</t>
    <phoneticPr fontId="1"/>
  </si>
  <si>
    <t>自動車部品工業会</t>
    <rPh sb="7" eb="8">
      <t>カイ</t>
    </rPh>
    <phoneticPr fontId="1"/>
  </si>
  <si>
    <t>総務省</t>
    <phoneticPr fontId="1"/>
  </si>
  <si>
    <t>石油資料</t>
    <rPh sb="0" eb="2">
      <t>セキユ</t>
    </rPh>
    <rPh sb="2" eb="4">
      <t>シリョウ</t>
    </rPh>
    <phoneticPr fontId="1"/>
  </si>
  <si>
    <t>石油通信社</t>
    <rPh sb="0" eb="2">
      <t>セキユ</t>
    </rPh>
    <rPh sb="2" eb="4">
      <t>ツウシン</t>
    </rPh>
    <rPh sb="4" eb="5">
      <t>シャ</t>
    </rPh>
    <phoneticPr fontId="1"/>
  </si>
  <si>
    <t>じほう</t>
    <phoneticPr fontId="1"/>
  </si>
  <si>
    <t>食品マーケティング便覧</t>
    <phoneticPr fontId="1"/>
  </si>
  <si>
    <t>富士経済</t>
    <phoneticPr fontId="1"/>
  </si>
  <si>
    <t>資源エネルギー年鑑</t>
    <rPh sb="0" eb="2">
      <t>シゲン</t>
    </rPh>
    <rPh sb="7" eb="9">
      <t>ネンカン</t>
    </rPh>
    <phoneticPr fontId="1"/>
  </si>
  <si>
    <t>通産資料調査会</t>
    <phoneticPr fontId="1"/>
  </si>
  <si>
    <t>観光白書</t>
    <rPh sb="0" eb="2">
      <t>カンコウ</t>
    </rPh>
    <rPh sb="2" eb="4">
      <t>ハクショ</t>
    </rPh>
    <phoneticPr fontId="1"/>
  </si>
  <si>
    <t>総理府</t>
    <rPh sb="0" eb="3">
      <t>ソウリフ</t>
    </rPh>
    <phoneticPr fontId="1"/>
  </si>
  <si>
    <t>戦後日本産業史</t>
    <rPh sb="0" eb="2">
      <t>センゴ</t>
    </rPh>
    <rPh sb="2" eb="4">
      <t>ニホン</t>
    </rPh>
    <rPh sb="4" eb="6">
      <t>サンギョウ</t>
    </rPh>
    <rPh sb="6" eb="7">
      <t>シ</t>
    </rPh>
    <phoneticPr fontId="4"/>
  </si>
  <si>
    <t>産業学会</t>
    <rPh sb="0" eb="2">
      <t>サンギョウ</t>
    </rPh>
    <rPh sb="2" eb="4">
      <t>ガッカイ</t>
    </rPh>
    <phoneticPr fontId="1"/>
  </si>
  <si>
    <t>中期経済予測</t>
    <rPh sb="2" eb="4">
      <t>ケイザイ</t>
    </rPh>
    <phoneticPr fontId="4"/>
  </si>
  <si>
    <r>
      <rPr>
        <sz val="11"/>
        <rFont val="ＭＳ Ｐゴシック"/>
        <family val="3"/>
        <charset val="128"/>
      </rPr>
      <t>日本経済研究センター</t>
    </r>
    <phoneticPr fontId="4"/>
  </si>
  <si>
    <t>年刊（会員のみ）</t>
    <rPh sb="0" eb="2">
      <t>ネンカン</t>
    </rPh>
    <rPh sb="3" eb="5">
      <t>カイイン</t>
    </rPh>
    <phoneticPr fontId="4"/>
  </si>
  <si>
    <t>市場予測</t>
    <rPh sb="0" eb="2">
      <t>シジョウ</t>
    </rPh>
    <rPh sb="2" eb="4">
      <t>ヨソク</t>
    </rPh>
    <phoneticPr fontId="1"/>
  </si>
  <si>
    <t>日本能率協会総合研究所</t>
    <phoneticPr fontId="4"/>
  </si>
  <si>
    <t>2年に1回刊</t>
    <rPh sb="1" eb="2">
      <t>ネン</t>
    </rPh>
    <rPh sb="4" eb="5">
      <t>カイ</t>
    </rPh>
    <rPh sb="5" eb="6">
      <t>カン</t>
    </rPh>
    <phoneticPr fontId="1"/>
  </si>
  <si>
    <t>有望電子部品材料調査総覧</t>
    <rPh sb="0" eb="2">
      <t>ユウボウ</t>
    </rPh>
    <rPh sb="2" eb="4">
      <t>デンシ</t>
    </rPh>
    <rPh sb="4" eb="6">
      <t>ブヒン</t>
    </rPh>
    <rPh sb="6" eb="8">
      <t>ザイリョウ</t>
    </rPh>
    <rPh sb="8" eb="10">
      <t>チョウサ</t>
    </rPh>
    <rPh sb="10" eb="12">
      <t>ソウラン</t>
    </rPh>
    <phoneticPr fontId="1"/>
  </si>
  <si>
    <t>日本ホテル年鑑</t>
    <rPh sb="0" eb="2">
      <t>ニホン</t>
    </rPh>
    <rPh sb="5" eb="7">
      <t>ネンカン</t>
    </rPh>
    <phoneticPr fontId="1"/>
  </si>
  <si>
    <t>オータパブリケイションズ</t>
    <phoneticPr fontId="1"/>
  </si>
  <si>
    <t>ＷＥＢに移行</t>
    <rPh sb="4" eb="6">
      <t>イコウ</t>
    </rPh>
    <phoneticPr fontId="1"/>
  </si>
  <si>
    <t>電子工業年鑑</t>
    <rPh sb="0" eb="2">
      <t>デンシ</t>
    </rPh>
    <rPh sb="2" eb="4">
      <t>コウギョウ</t>
    </rPh>
    <rPh sb="4" eb="6">
      <t>ネンカン</t>
    </rPh>
    <phoneticPr fontId="1"/>
  </si>
  <si>
    <t>電波新聞社</t>
    <rPh sb="0" eb="2">
      <t>デンパ</t>
    </rPh>
    <rPh sb="2" eb="5">
      <t>シンブンシャ</t>
    </rPh>
    <phoneticPr fontId="1"/>
  </si>
  <si>
    <t>2009以降、発行なし</t>
    <rPh sb="4" eb="6">
      <t>イコウ</t>
    </rPh>
    <rPh sb="7" eb="9">
      <t>ハッコウ</t>
    </rPh>
    <phoneticPr fontId="1"/>
  </si>
  <si>
    <t>訪販業界便覧</t>
    <phoneticPr fontId="1"/>
  </si>
  <si>
    <t>訪販ニュース社</t>
    <phoneticPr fontId="1"/>
  </si>
  <si>
    <t>終刊</t>
    <rPh sb="0" eb="2">
      <t>シュウカン</t>
    </rPh>
    <phoneticPr fontId="1"/>
  </si>
  <si>
    <t>最新業界地図</t>
    <rPh sb="0" eb="2">
      <t>サイシン</t>
    </rPh>
    <rPh sb="2" eb="4">
      <t>ギョウカイ</t>
    </rPh>
    <rPh sb="4" eb="6">
      <t>チズ</t>
    </rPh>
    <phoneticPr fontId="1"/>
  </si>
  <si>
    <t>成美堂出版</t>
    <rPh sb="0" eb="2">
      <t>ナルミ</t>
    </rPh>
    <rPh sb="2" eb="3">
      <t>ドウ</t>
    </rPh>
    <rPh sb="3" eb="5">
      <t>シュッパン</t>
    </rPh>
    <phoneticPr fontId="1"/>
  </si>
  <si>
    <t>会社四季報業界地図</t>
    <rPh sb="0" eb="2">
      <t>カイシャ</t>
    </rPh>
    <rPh sb="2" eb="5">
      <t>シキホウ</t>
    </rPh>
    <rPh sb="5" eb="7">
      <t>ギョウカイ</t>
    </rPh>
    <rPh sb="7" eb="9">
      <t>チズ</t>
    </rPh>
    <phoneticPr fontId="1"/>
  </si>
  <si>
    <t>消費社会白書</t>
    <rPh sb="0" eb="2">
      <t>ショウヒ</t>
    </rPh>
    <rPh sb="2" eb="4">
      <t>シャカイ</t>
    </rPh>
    <rPh sb="4" eb="6">
      <t>ハクショ</t>
    </rPh>
    <phoneticPr fontId="1"/>
  </si>
  <si>
    <t>ＪＭＲ生活総合研究所</t>
    <rPh sb="3" eb="5">
      <t>セイカツ</t>
    </rPh>
    <rPh sb="5" eb="7">
      <t>ソウゴウ</t>
    </rPh>
    <rPh sb="7" eb="10">
      <t>ケンキュウジョ</t>
    </rPh>
    <phoneticPr fontId="1"/>
  </si>
  <si>
    <t>日経シェア調査</t>
    <phoneticPr fontId="4"/>
  </si>
  <si>
    <t>日本経済新聞出版社,</t>
  </si>
  <si>
    <t>テレコン収録</t>
    <rPh sb="4" eb="6">
      <t>シュウロク</t>
    </rPh>
    <phoneticPr fontId="1"/>
  </si>
  <si>
    <t>日本マーケットシェア事典</t>
    <rPh sb="0" eb="2">
      <t>ニホン</t>
    </rPh>
    <rPh sb="10" eb="12">
      <t>ジテン</t>
    </rPh>
    <phoneticPr fontId="4"/>
  </si>
  <si>
    <t>矢野経済研究所</t>
    <rPh sb="0" eb="7">
      <t>ヤノケイザイケンキュウジョ</t>
    </rPh>
    <phoneticPr fontId="4"/>
  </si>
  <si>
    <t>日経MJトレンド情報源</t>
    <rPh sb="0" eb="2">
      <t>ニッケイ</t>
    </rPh>
    <rPh sb="8" eb="11">
      <t>ジョウホウゲン</t>
    </rPh>
    <phoneticPr fontId="4"/>
  </si>
  <si>
    <t>日本経済新聞社</t>
    <rPh sb="0" eb="2">
      <t>ニホン</t>
    </rPh>
    <rPh sb="2" eb="4">
      <t>ケイザイ</t>
    </rPh>
    <rPh sb="4" eb="6">
      <t>シンブン</t>
    </rPh>
    <rPh sb="6" eb="7">
      <t>シャ</t>
    </rPh>
    <phoneticPr fontId="4"/>
  </si>
  <si>
    <t>機械統計年報</t>
    <rPh sb="0" eb="2">
      <t>キカイ</t>
    </rPh>
    <rPh sb="2" eb="4">
      <t>トウケイ</t>
    </rPh>
    <rPh sb="4" eb="6">
      <t>ネンポウ</t>
    </rPh>
    <phoneticPr fontId="1"/>
  </si>
  <si>
    <t>通商産業調査会</t>
    <phoneticPr fontId="1"/>
  </si>
  <si>
    <t>酒類食品統計年報</t>
    <rPh sb="0" eb="1">
      <t>サケ</t>
    </rPh>
    <rPh sb="1" eb="2">
      <t>ルイ</t>
    </rPh>
    <rPh sb="2" eb="4">
      <t>ショクヒン</t>
    </rPh>
    <rPh sb="4" eb="6">
      <t>トウケイ</t>
    </rPh>
    <rPh sb="6" eb="8">
      <t>ネンポウ</t>
    </rPh>
    <phoneticPr fontId="4"/>
  </si>
  <si>
    <t>日刊経済通信社</t>
    <phoneticPr fontId="4"/>
  </si>
  <si>
    <t>現代商品大辞典</t>
    <phoneticPr fontId="4"/>
  </si>
  <si>
    <t>電子機器年鑑</t>
    <rPh sb="0" eb="2">
      <t>デンシ</t>
    </rPh>
    <rPh sb="2" eb="4">
      <t>キキ</t>
    </rPh>
    <rPh sb="4" eb="6">
      <t>ネンカン</t>
    </rPh>
    <phoneticPr fontId="1"/>
  </si>
  <si>
    <t>中日社</t>
    <rPh sb="0" eb="2">
      <t>チュウニチ</t>
    </rPh>
    <rPh sb="2" eb="3">
      <t>シャ</t>
    </rPh>
    <phoneticPr fontId="1"/>
  </si>
  <si>
    <t>電子部品年鑑</t>
    <rPh sb="0" eb="2">
      <t>デンシ</t>
    </rPh>
    <rPh sb="2" eb="4">
      <t>ブヒン</t>
    </rPh>
    <rPh sb="4" eb="6">
      <t>ネンカン</t>
    </rPh>
    <phoneticPr fontId="1"/>
  </si>
  <si>
    <t>生活用品品目別企業便覧</t>
    <phoneticPr fontId="1"/>
  </si>
  <si>
    <t>家庭日用品新聞社</t>
    <phoneticPr fontId="1"/>
  </si>
  <si>
    <t>日本工業製品総覧</t>
    <phoneticPr fontId="1"/>
  </si>
  <si>
    <t>Market Share Reporter</t>
    <phoneticPr fontId="1"/>
  </si>
  <si>
    <t>Gale</t>
    <phoneticPr fontId="1"/>
  </si>
  <si>
    <t>クォータリー日経商品情報</t>
    <rPh sb="6" eb="8">
      <t>ニッケイ</t>
    </rPh>
    <rPh sb="8" eb="10">
      <t>ショウヒン</t>
    </rPh>
    <rPh sb="10" eb="12">
      <t>ジョウホウ</t>
    </rPh>
    <phoneticPr fontId="1"/>
  </si>
  <si>
    <t>日本経済新聞産業地域研究所</t>
    <rPh sb="0" eb="2">
      <t>ニホン</t>
    </rPh>
    <rPh sb="2" eb="4">
      <t>ケイザイ</t>
    </rPh>
    <rPh sb="4" eb="6">
      <t>シンブン</t>
    </rPh>
    <rPh sb="6" eb="8">
      <t>サンギョウ</t>
    </rPh>
    <rPh sb="8" eb="10">
      <t>チイキ</t>
    </rPh>
    <rPh sb="10" eb="13">
      <t>ケンキュウジョ</t>
    </rPh>
    <phoneticPr fontId="4"/>
  </si>
  <si>
    <t>民力</t>
    <rPh sb="0" eb="2">
      <t>ミンリョク</t>
    </rPh>
    <phoneticPr fontId="4"/>
  </si>
  <si>
    <t>朝日新聞社</t>
    <phoneticPr fontId="4"/>
  </si>
  <si>
    <t>データでみる県勢</t>
    <phoneticPr fontId="4"/>
  </si>
  <si>
    <t>矢野恒太記念会</t>
    <phoneticPr fontId="4"/>
  </si>
  <si>
    <t>都市データパック</t>
    <rPh sb="0" eb="2">
      <t>トシ</t>
    </rPh>
    <phoneticPr fontId="4"/>
  </si>
  <si>
    <t>東洋経済新報社</t>
    <rPh sb="0" eb="2">
      <t>トウヨウ</t>
    </rPh>
    <rPh sb="2" eb="4">
      <t>ケイザイ</t>
    </rPh>
    <rPh sb="4" eb="6">
      <t>シンポウ</t>
    </rPh>
    <rPh sb="6" eb="7">
      <t>シャ</t>
    </rPh>
    <phoneticPr fontId="4"/>
  </si>
  <si>
    <t>日本国勢図会</t>
    <rPh sb="0" eb="2">
      <t>ニホン</t>
    </rPh>
    <rPh sb="2" eb="4">
      <t>コクセイ</t>
    </rPh>
    <rPh sb="4" eb="6">
      <t>ズエ</t>
    </rPh>
    <phoneticPr fontId="4"/>
  </si>
  <si>
    <t>矢野恒太記念会</t>
  </si>
  <si>
    <t>地価公示</t>
    <rPh sb="0" eb="2">
      <t>チカ</t>
    </rPh>
    <rPh sb="2" eb="4">
      <t>コウジ</t>
    </rPh>
    <phoneticPr fontId="1"/>
  </si>
  <si>
    <t>国土交通省</t>
    <rPh sb="0" eb="2">
      <t>コクド</t>
    </rPh>
    <rPh sb="2" eb="5">
      <t>コウツウショウ</t>
    </rPh>
    <phoneticPr fontId="1"/>
  </si>
  <si>
    <t>地域経済総覧</t>
    <rPh sb="0" eb="2">
      <t>チイキ</t>
    </rPh>
    <rPh sb="2" eb="4">
      <t>ケイザイ</t>
    </rPh>
    <rPh sb="4" eb="6">
      <t>ソウラン</t>
    </rPh>
    <phoneticPr fontId="4"/>
  </si>
  <si>
    <t>地方自治体財務総覧</t>
    <rPh sb="0" eb="2">
      <t>チホウ</t>
    </rPh>
    <rPh sb="2" eb="5">
      <t>ジチタイ</t>
    </rPh>
    <rPh sb="5" eb="7">
      <t>ザイム</t>
    </rPh>
    <rPh sb="7" eb="9">
      <t>ソウラン</t>
    </rPh>
    <phoneticPr fontId="4"/>
  </si>
  <si>
    <t>地域統計要覧</t>
    <phoneticPr fontId="4"/>
  </si>
  <si>
    <t>ぎょうせい</t>
    <phoneticPr fontId="4"/>
  </si>
  <si>
    <t>公民連携白書</t>
    <rPh sb="0" eb="2">
      <t>コウミン</t>
    </rPh>
    <rPh sb="2" eb="4">
      <t>レンケイ</t>
    </rPh>
    <rPh sb="4" eb="6">
      <t>ハクショ</t>
    </rPh>
    <phoneticPr fontId="1"/>
  </si>
  <si>
    <t>東洋大学PPP研究センター</t>
    <rPh sb="0" eb="2">
      <t>トウヨウ</t>
    </rPh>
    <rPh sb="2" eb="4">
      <t>ダイガク</t>
    </rPh>
    <rPh sb="7" eb="9">
      <t>ケンキュウ</t>
    </rPh>
    <phoneticPr fontId="1"/>
  </si>
  <si>
    <t>統計でみる都道府県のすがた</t>
    <phoneticPr fontId="1"/>
  </si>
  <si>
    <t>統計でみる市区町村のすがた</t>
    <phoneticPr fontId="1"/>
  </si>
  <si>
    <t>日本都市年鑑</t>
    <rPh sb="0" eb="2">
      <t>ニホン</t>
    </rPh>
    <rPh sb="2" eb="4">
      <t>トシ</t>
    </rPh>
    <rPh sb="4" eb="6">
      <t>ネンカン</t>
    </rPh>
    <phoneticPr fontId="4"/>
  </si>
  <si>
    <t>東京市政調査会</t>
    <rPh sb="0" eb="2">
      <t>トウキョウ</t>
    </rPh>
    <rPh sb="2" eb="4">
      <t>シセイ</t>
    </rPh>
    <rPh sb="4" eb="7">
      <t>チョウサカイ</t>
    </rPh>
    <phoneticPr fontId="1"/>
  </si>
  <si>
    <t>全国市町村要覧</t>
    <rPh sb="0" eb="2">
      <t>ゼンコク</t>
    </rPh>
    <rPh sb="2" eb="5">
      <t>シチョウソン</t>
    </rPh>
    <rPh sb="5" eb="7">
      <t>ヨウラン</t>
    </rPh>
    <phoneticPr fontId="4"/>
  </si>
  <si>
    <t>第一法規</t>
    <rPh sb="0" eb="2">
      <t>ダイイチ</t>
    </rPh>
    <rPh sb="2" eb="4">
      <t>ホウキ</t>
    </rPh>
    <phoneticPr fontId="1"/>
  </si>
  <si>
    <t>日本統計年鑑</t>
    <rPh sb="0" eb="2">
      <t>ニホン</t>
    </rPh>
    <rPh sb="2" eb="4">
      <t>トウケイ</t>
    </rPh>
    <rPh sb="4" eb="6">
      <t>ネンカン</t>
    </rPh>
    <phoneticPr fontId="4"/>
  </si>
  <si>
    <t>日本の統計</t>
    <phoneticPr fontId="4"/>
  </si>
  <si>
    <t>経済センサス　活動調査報告（地域別）</t>
    <rPh sb="0" eb="2">
      <t>ケイザイ</t>
    </rPh>
    <rPh sb="7" eb="9">
      <t>カツドウ</t>
    </rPh>
    <rPh sb="9" eb="11">
      <t>チョウサ</t>
    </rPh>
    <rPh sb="11" eb="13">
      <t>ホウコク</t>
    </rPh>
    <rPh sb="14" eb="16">
      <t>チイキ</t>
    </rPh>
    <rPh sb="16" eb="17">
      <t>ベツ</t>
    </rPh>
    <phoneticPr fontId="1"/>
  </si>
  <si>
    <t>国勢調査最終報告</t>
    <rPh sb="4" eb="6">
      <t>サイシュウ</t>
    </rPh>
    <phoneticPr fontId="1"/>
  </si>
  <si>
    <t>5年に1回</t>
    <rPh sb="1" eb="2">
      <t>ネン</t>
    </rPh>
    <rPh sb="4" eb="5">
      <t>カイ</t>
    </rPh>
    <phoneticPr fontId="1"/>
  </si>
  <si>
    <t>社会生活統計指標</t>
    <rPh sb="0" eb="2">
      <t>シャカイ</t>
    </rPh>
    <rPh sb="2" eb="4">
      <t>セイカツ</t>
    </rPh>
    <rPh sb="4" eb="6">
      <t>トウケイ</t>
    </rPh>
    <rPh sb="6" eb="8">
      <t>シヒョウ</t>
    </rPh>
    <phoneticPr fontId="1"/>
  </si>
  <si>
    <t>家計調査年報</t>
    <rPh sb="0" eb="2">
      <t>カケイ</t>
    </rPh>
    <rPh sb="2" eb="4">
      <t>チョウサ</t>
    </rPh>
    <rPh sb="4" eb="6">
      <t>ネンポウ</t>
    </rPh>
    <phoneticPr fontId="1"/>
  </si>
  <si>
    <t>物価指数年報</t>
    <rPh sb="0" eb="2">
      <t>ブッカ</t>
    </rPh>
    <rPh sb="2" eb="4">
      <t>シスウ</t>
    </rPh>
    <rPh sb="4" eb="6">
      <t>ネンポウ</t>
    </rPh>
    <phoneticPr fontId="1"/>
  </si>
  <si>
    <t>日本銀行</t>
    <rPh sb="0" eb="2">
      <t>ニホン</t>
    </rPh>
    <rPh sb="2" eb="4">
      <t>ギンコウ</t>
    </rPh>
    <phoneticPr fontId="1"/>
  </si>
  <si>
    <t>小売物価統計調査年報</t>
    <rPh sb="0" eb="2">
      <t>コウリ</t>
    </rPh>
    <rPh sb="2" eb="4">
      <t>ブッカ</t>
    </rPh>
    <rPh sb="4" eb="6">
      <t>トウケイ</t>
    </rPh>
    <rPh sb="6" eb="8">
      <t>チョウサ</t>
    </rPh>
    <rPh sb="8" eb="10">
      <t>ネンポウ</t>
    </rPh>
    <phoneticPr fontId="1"/>
  </si>
  <si>
    <t>日本長期統計総覧</t>
    <phoneticPr fontId="4"/>
  </si>
  <si>
    <t>日本統計協会</t>
    <phoneticPr fontId="4"/>
  </si>
  <si>
    <t>全国企業倒産集計</t>
    <rPh sb="0" eb="2">
      <t>ゼンコク</t>
    </rPh>
    <rPh sb="2" eb="4">
      <t>キギョウ</t>
    </rPh>
    <rPh sb="4" eb="6">
      <t>トウサン</t>
    </rPh>
    <rPh sb="6" eb="8">
      <t>シュウケイ</t>
    </rPh>
    <phoneticPr fontId="4"/>
  </si>
  <si>
    <t>明治大正国勢総覧</t>
    <rPh sb="0" eb="2">
      <t>メイジ</t>
    </rPh>
    <rPh sb="2" eb="4">
      <t>タイショウ</t>
    </rPh>
    <rPh sb="4" eb="6">
      <t>コクセイ</t>
    </rPh>
    <rPh sb="6" eb="8">
      <t>ソウラン</t>
    </rPh>
    <phoneticPr fontId="4"/>
  </si>
  <si>
    <t>白書統計索引</t>
    <rPh sb="0" eb="2">
      <t>ハクショ</t>
    </rPh>
    <rPh sb="2" eb="4">
      <t>トウケイ</t>
    </rPh>
    <rPh sb="4" eb="6">
      <t>サクイン</t>
    </rPh>
    <phoneticPr fontId="1"/>
  </si>
  <si>
    <t>日外アソシエーツ</t>
    <rPh sb="0" eb="1">
      <t>ニチ</t>
    </rPh>
    <rPh sb="1" eb="2">
      <t>ガイ</t>
    </rPh>
    <phoneticPr fontId="1"/>
  </si>
  <si>
    <t>3年に1回</t>
    <rPh sb="1" eb="2">
      <t>ネン</t>
    </rPh>
    <rPh sb="4" eb="5">
      <t>カイ</t>
    </rPh>
    <phoneticPr fontId="1"/>
  </si>
  <si>
    <t>官庁統計徹底活用ガイド</t>
    <rPh sb="0" eb="2">
      <t>カンチョウ</t>
    </rPh>
    <rPh sb="2" eb="4">
      <t>トウケイ</t>
    </rPh>
    <rPh sb="4" eb="6">
      <t>テッテイ</t>
    </rPh>
    <rPh sb="6" eb="8">
      <t>カツヨウ</t>
    </rPh>
    <phoneticPr fontId="1"/>
  </si>
  <si>
    <t>生活情報センター</t>
    <rPh sb="0" eb="2">
      <t>セイカツ</t>
    </rPh>
    <rPh sb="2" eb="4">
      <t>ジョウホウ</t>
    </rPh>
    <phoneticPr fontId="1"/>
  </si>
  <si>
    <t>人口動態統計</t>
    <rPh sb="0" eb="2">
      <t>ジンコウ</t>
    </rPh>
    <rPh sb="2" eb="4">
      <t>ドウタイ</t>
    </rPh>
    <rPh sb="4" eb="6">
      <t>トウケイ</t>
    </rPh>
    <phoneticPr fontId="1"/>
  </si>
  <si>
    <t>統計情報インデックス</t>
    <rPh sb="0" eb="2">
      <t>トウケイ</t>
    </rPh>
    <rPh sb="2" eb="4">
      <t>ジョウホウ</t>
    </rPh>
    <phoneticPr fontId="1"/>
  </si>
  <si>
    <t>男女共同参画統計データブック</t>
    <rPh sb="0" eb="2">
      <t>ダンジョ</t>
    </rPh>
    <rPh sb="2" eb="4">
      <t>キョウドウ</t>
    </rPh>
    <rPh sb="4" eb="6">
      <t>サンカク</t>
    </rPh>
    <rPh sb="6" eb="8">
      <t>トウケイ</t>
    </rPh>
    <phoneticPr fontId="1"/>
  </si>
  <si>
    <t>ぎょうせい</t>
    <phoneticPr fontId="1"/>
  </si>
  <si>
    <t>世界国勢図会</t>
    <rPh sb="0" eb="2">
      <t>セカイ</t>
    </rPh>
    <rPh sb="2" eb="4">
      <t>コクセイ</t>
    </rPh>
    <rPh sb="4" eb="6">
      <t>ズエ</t>
    </rPh>
    <phoneticPr fontId="4"/>
  </si>
  <si>
    <t>世界年鑑</t>
    <rPh sb="0" eb="2">
      <t>セカイ</t>
    </rPh>
    <rPh sb="2" eb="4">
      <t>ネンカン</t>
    </rPh>
    <phoneticPr fontId="4"/>
  </si>
  <si>
    <r>
      <rPr>
        <sz val="11"/>
        <rFont val="ＭＳ Ｐゴシック"/>
        <family val="3"/>
        <charset val="128"/>
      </rPr>
      <t>共同通信</t>
    </r>
    <rPh sb="0" eb="2">
      <t>キョウドウ</t>
    </rPh>
    <rPh sb="2" eb="4">
      <t>ツウシン</t>
    </rPh>
    <phoneticPr fontId="4"/>
  </si>
  <si>
    <t>世界の統計</t>
    <rPh sb="0" eb="2">
      <t>セカイ</t>
    </rPh>
    <rPh sb="3" eb="5">
      <t>トウケイ</t>
    </rPh>
    <phoneticPr fontId="1"/>
  </si>
  <si>
    <t>国際連合世界統計年鑑</t>
    <rPh sb="0" eb="2">
      <t>コクサイ</t>
    </rPh>
    <rPh sb="2" eb="4">
      <t>レンゴウ</t>
    </rPh>
    <phoneticPr fontId="4"/>
  </si>
  <si>
    <t>原書房</t>
    <phoneticPr fontId="4"/>
  </si>
  <si>
    <t>ジェトロ貿易ハンドブック</t>
    <rPh sb="4" eb="6">
      <t>ボウエキ</t>
    </rPh>
    <phoneticPr fontId="1"/>
  </si>
  <si>
    <t>日本貿易振興機構</t>
    <phoneticPr fontId="1"/>
  </si>
  <si>
    <t>国際連合貿易統計年鑑</t>
    <rPh sb="0" eb="2">
      <t>コクサイ</t>
    </rPh>
    <rPh sb="2" eb="4">
      <t>レンゴウ</t>
    </rPh>
    <rPh sb="4" eb="6">
      <t>ボウエキ</t>
    </rPh>
    <rPh sb="6" eb="8">
      <t>トウケイ</t>
    </rPh>
    <rPh sb="8" eb="10">
      <t>ネンカン</t>
    </rPh>
    <phoneticPr fontId="1"/>
  </si>
  <si>
    <t>日本貿易振興機構</t>
    <rPh sb="0" eb="2">
      <t>ニホン</t>
    </rPh>
    <rPh sb="2" eb="4">
      <t>ボウエキ</t>
    </rPh>
    <rPh sb="4" eb="6">
      <t>シンコウ</t>
    </rPh>
    <rPh sb="6" eb="8">
      <t>キコウ</t>
    </rPh>
    <phoneticPr fontId="1"/>
  </si>
  <si>
    <t>ヨーロッパ統計年鑑</t>
    <rPh sb="5" eb="7">
      <t>トウケイ</t>
    </rPh>
    <rPh sb="7" eb="9">
      <t>ネンカン</t>
    </rPh>
    <phoneticPr fontId="1"/>
  </si>
  <si>
    <t>JICA</t>
    <phoneticPr fontId="1"/>
  </si>
  <si>
    <t>終刊(?)</t>
    <rPh sb="0" eb="2">
      <t>シュウカン</t>
    </rPh>
    <phoneticPr fontId="1"/>
  </si>
  <si>
    <t>海外進出の実務シリーズ＜各国版＞</t>
    <rPh sb="0" eb="2">
      <t>カイガイ</t>
    </rPh>
    <rPh sb="2" eb="4">
      <t>シンシュツ</t>
    </rPh>
    <rPh sb="5" eb="7">
      <t>ジツム</t>
    </rPh>
    <rPh sb="12" eb="14">
      <t>カッコク</t>
    </rPh>
    <rPh sb="14" eb="15">
      <t>バン</t>
    </rPh>
    <phoneticPr fontId="1"/>
  </si>
  <si>
    <t>新日本有限責任監督法人</t>
    <rPh sb="0" eb="3">
      <t>シンニホン</t>
    </rPh>
    <rPh sb="3" eb="5">
      <t>ユウゲン</t>
    </rPh>
    <rPh sb="5" eb="7">
      <t>セキニン</t>
    </rPh>
    <rPh sb="7" eb="9">
      <t>カントク</t>
    </rPh>
    <rPh sb="9" eb="11">
      <t>ホウジン</t>
    </rPh>
    <phoneticPr fontId="1"/>
  </si>
  <si>
    <t>国際比較統計索引</t>
    <rPh sb="0" eb="2">
      <t>コクサイ</t>
    </rPh>
    <rPh sb="2" eb="4">
      <t>ヒカク</t>
    </rPh>
    <rPh sb="4" eb="6">
      <t>トウケイ</t>
    </rPh>
    <rPh sb="6" eb="8">
      <t>サクイン</t>
    </rPh>
    <phoneticPr fontId="1"/>
  </si>
  <si>
    <t>中小企業白書</t>
    <rPh sb="0" eb="2">
      <t>チュウショウ</t>
    </rPh>
    <rPh sb="2" eb="4">
      <t>キギョウ</t>
    </rPh>
    <rPh sb="4" eb="6">
      <t>ハクショ</t>
    </rPh>
    <phoneticPr fontId="1"/>
  </si>
  <si>
    <t>中小企業庁</t>
    <rPh sb="0" eb="2">
      <t>チュウショウ</t>
    </rPh>
    <rPh sb="2" eb="5">
      <t>キギョウチョウ</t>
    </rPh>
    <phoneticPr fontId="1"/>
  </si>
  <si>
    <t>中小企業施策総覧</t>
    <rPh sb="0" eb="2">
      <t>チュウショウ</t>
    </rPh>
    <rPh sb="2" eb="4">
      <t>キギョウ</t>
    </rPh>
    <rPh sb="4" eb="5">
      <t>セ</t>
    </rPh>
    <rPh sb="5" eb="6">
      <t>サク</t>
    </rPh>
    <rPh sb="6" eb="8">
      <t>ソウラン</t>
    </rPh>
    <phoneticPr fontId="1"/>
  </si>
  <si>
    <t>ものづくり白書</t>
    <rPh sb="5" eb="7">
      <t>ハクショ</t>
    </rPh>
    <phoneticPr fontId="1"/>
  </si>
  <si>
    <t>新規開業白書</t>
    <rPh sb="0" eb="2">
      <t>シンキ</t>
    </rPh>
    <rPh sb="2" eb="4">
      <t>カイギョウ</t>
    </rPh>
    <rPh sb="4" eb="6">
      <t>ハクショ</t>
    </rPh>
    <phoneticPr fontId="1"/>
  </si>
  <si>
    <t>日本政策金融公庫</t>
    <rPh sb="0" eb="2">
      <t>ニホン</t>
    </rPh>
    <rPh sb="2" eb="4">
      <t>セイサク</t>
    </rPh>
    <rPh sb="4" eb="6">
      <t>キンユウ</t>
    </rPh>
    <rPh sb="6" eb="8">
      <t>コウコ</t>
    </rPh>
    <phoneticPr fontId="1"/>
  </si>
  <si>
    <t>TKC経営指標(CD-ROM)</t>
    <rPh sb="3" eb="5">
      <t>ケイエイ</t>
    </rPh>
    <rPh sb="5" eb="7">
      <t>シヒョウ</t>
    </rPh>
    <phoneticPr fontId="1"/>
  </si>
  <si>
    <t>ＴＫＣ全国会</t>
    <rPh sb="3" eb="5">
      <t>ゼンコク</t>
    </rPh>
    <rPh sb="5" eb="6">
      <t>カイ</t>
    </rPh>
    <phoneticPr fontId="1"/>
  </si>
  <si>
    <t>小企業の経営指標</t>
    <rPh sb="0" eb="3">
      <t>ショウキギョウ</t>
    </rPh>
    <rPh sb="4" eb="6">
      <t>ケイエイ</t>
    </rPh>
    <rPh sb="6" eb="8">
      <t>シヒョウ</t>
    </rPh>
    <phoneticPr fontId="1"/>
  </si>
  <si>
    <t>中小企業リサーチセンター</t>
    <rPh sb="0" eb="2">
      <t>チュウショウ</t>
    </rPh>
    <rPh sb="2" eb="4">
      <t>キギョウ</t>
    </rPh>
    <phoneticPr fontId="1"/>
  </si>
  <si>
    <t>開業ガイドブック</t>
    <rPh sb="0" eb="2">
      <t>カイギョウ</t>
    </rPh>
    <phoneticPr fontId="1"/>
  </si>
  <si>
    <t>東京商工会議所中小企業相談センタ</t>
    <phoneticPr fontId="1"/>
  </si>
  <si>
    <t>ＴＳＲ中小企業経営指標</t>
    <rPh sb="3" eb="5">
      <t>チュウショウ</t>
    </rPh>
    <rPh sb="5" eb="7">
      <t>キギョウ</t>
    </rPh>
    <rPh sb="7" eb="9">
      <t>ケイエイ</t>
    </rPh>
    <rPh sb="9" eb="11">
      <t>シヒョウ</t>
    </rPh>
    <phoneticPr fontId="1"/>
  </si>
  <si>
    <t>東京商工リサーチ</t>
    <rPh sb="0" eb="2">
      <t>トウキョウ</t>
    </rPh>
    <rPh sb="2" eb="4">
      <t>ショウコウ</t>
    </rPh>
    <phoneticPr fontId="1"/>
  </si>
  <si>
    <t>全国企業財務諸表分析統計</t>
    <rPh sb="0" eb="2">
      <t>ゼンコク</t>
    </rPh>
    <rPh sb="2" eb="4">
      <t>キギョウ</t>
    </rPh>
    <rPh sb="4" eb="6">
      <t>ザイム</t>
    </rPh>
    <rPh sb="6" eb="8">
      <t>ショヒョウ</t>
    </rPh>
    <rPh sb="8" eb="10">
      <t>ブンセキ</t>
    </rPh>
    <rPh sb="10" eb="12">
      <t>トウケイ</t>
    </rPh>
    <phoneticPr fontId="1"/>
  </si>
  <si>
    <t>帝国データバンク</t>
    <rPh sb="0" eb="2">
      <t>テイコク</t>
    </rPh>
    <phoneticPr fontId="1"/>
  </si>
  <si>
    <t>産業別財務データハンドブック(CD-ROM)</t>
    <rPh sb="0" eb="2">
      <t>サンギョウ</t>
    </rPh>
    <rPh sb="2" eb="3">
      <t>ベツ</t>
    </rPh>
    <rPh sb="3" eb="5">
      <t>ザイム</t>
    </rPh>
    <phoneticPr fontId="1"/>
  </si>
  <si>
    <t>特許出願のてびき</t>
    <rPh sb="0" eb="2">
      <t>トッキョ</t>
    </rPh>
    <rPh sb="2" eb="4">
      <t>シュツガン</t>
    </rPh>
    <phoneticPr fontId="1"/>
  </si>
  <si>
    <t>特許庁</t>
    <rPh sb="0" eb="3">
      <t>トッキョチョウ</t>
    </rPh>
    <phoneticPr fontId="1"/>
  </si>
  <si>
    <t>意匠出願のてびき</t>
    <rPh sb="0" eb="2">
      <t>イショウ</t>
    </rPh>
    <rPh sb="2" eb="4">
      <t>シュツガン</t>
    </rPh>
    <phoneticPr fontId="1"/>
  </si>
  <si>
    <t>商標出願のてびき</t>
    <rPh sb="0" eb="2">
      <t>ショウヒョウ</t>
    </rPh>
    <rPh sb="2" eb="4">
      <t>シュツガン</t>
    </rPh>
    <phoneticPr fontId="1"/>
  </si>
  <si>
    <t>特許行政年次報告書</t>
    <phoneticPr fontId="1"/>
  </si>
  <si>
    <r>
      <t>特許出願技術動向調査</t>
    </r>
    <r>
      <rPr>
        <sz val="11"/>
        <rFont val="ＭＳ Ｐゴシック"/>
        <family val="3"/>
        <charset val="128"/>
        <scheme val="minor"/>
      </rPr>
      <t>報告書</t>
    </r>
    <phoneticPr fontId="1"/>
  </si>
  <si>
    <t>工業所有権法令集</t>
    <rPh sb="0" eb="2">
      <t>コウギョウ</t>
    </rPh>
    <rPh sb="2" eb="5">
      <t>ショユウケン</t>
    </rPh>
    <rPh sb="5" eb="7">
      <t>ホウレイ</t>
    </rPh>
    <rPh sb="7" eb="8">
      <t>シュウ</t>
    </rPh>
    <phoneticPr fontId="1"/>
  </si>
  <si>
    <t>発明協会</t>
    <rPh sb="0" eb="2">
      <t>ハツメイ</t>
    </rPh>
    <rPh sb="2" eb="4">
      <t>キョウカイ</t>
    </rPh>
    <phoneticPr fontId="1"/>
  </si>
  <si>
    <t>最新 万国工業所有権情報総覧</t>
    <phoneticPr fontId="1"/>
  </si>
  <si>
    <t>通商産業調査会</t>
    <rPh sb="0" eb="2">
      <t>ツウショウ</t>
    </rPh>
    <rPh sb="2" eb="4">
      <t>サンギョウ</t>
    </rPh>
    <rPh sb="4" eb="7">
      <t>チョウサカイ</t>
    </rPh>
    <phoneticPr fontId="1"/>
  </si>
  <si>
    <t>特許事務所年鑑</t>
    <rPh sb="0" eb="2">
      <t>トッキョ</t>
    </rPh>
    <rPh sb="2" eb="4">
      <t>ジム</t>
    </rPh>
    <rPh sb="4" eb="5">
      <t>ショ</t>
    </rPh>
    <rPh sb="5" eb="7">
      <t>ネンカン</t>
    </rPh>
    <phoneticPr fontId="1"/>
  </si>
  <si>
    <t>アップロード</t>
    <phoneticPr fontId="1"/>
  </si>
  <si>
    <t>日本規格協会</t>
    <rPh sb="0" eb="2">
      <t>ニホン</t>
    </rPh>
    <rPh sb="2" eb="4">
      <t>キカク</t>
    </rPh>
    <rPh sb="4" eb="6">
      <t>キョウカイ</t>
    </rPh>
    <phoneticPr fontId="1"/>
  </si>
  <si>
    <t>雑誌新聞総かたろぐ</t>
    <rPh sb="0" eb="2">
      <t>ザッシ</t>
    </rPh>
    <rPh sb="2" eb="4">
      <t>シンブン</t>
    </rPh>
    <rPh sb="4" eb="5">
      <t>ソウ</t>
    </rPh>
    <phoneticPr fontId="4"/>
  </si>
  <si>
    <t>メディア・リサーチ・センター,</t>
  </si>
  <si>
    <t>ビジネスデータ検索事典</t>
    <rPh sb="7" eb="9">
      <t>ケンサク</t>
    </rPh>
    <rPh sb="9" eb="11">
      <t>ジテン</t>
    </rPh>
    <phoneticPr fontId="4"/>
  </si>
  <si>
    <t>読売年鑑</t>
    <rPh sb="0" eb="2">
      <t>ヨミウリ</t>
    </rPh>
    <rPh sb="2" eb="4">
      <t>ネンカン</t>
    </rPh>
    <phoneticPr fontId="4"/>
  </si>
  <si>
    <t>読売新聞社</t>
    <phoneticPr fontId="1"/>
  </si>
  <si>
    <t>アンケート調査年鑑</t>
    <rPh sb="5" eb="7">
      <t>チョウサ</t>
    </rPh>
    <rPh sb="7" eb="9">
      <t>ネンカン</t>
    </rPh>
    <phoneticPr fontId="1"/>
  </si>
  <si>
    <t>並木書房</t>
    <rPh sb="0" eb="2">
      <t>ナミキ</t>
    </rPh>
    <rPh sb="2" eb="4">
      <t>ショボウ</t>
    </rPh>
    <phoneticPr fontId="1"/>
  </si>
  <si>
    <t>電通広告年鑑</t>
    <rPh sb="0" eb="2">
      <t>デンツウ</t>
    </rPh>
    <rPh sb="2" eb="4">
      <t>コウコク</t>
    </rPh>
    <rPh sb="4" eb="6">
      <t>ネンカン</t>
    </rPh>
    <phoneticPr fontId="4"/>
  </si>
  <si>
    <t>電通</t>
  </si>
  <si>
    <t>現代用語の基礎知識</t>
    <rPh sb="0" eb="2">
      <t>ゲンダイ</t>
    </rPh>
    <rPh sb="2" eb="4">
      <t>ヨウゴ</t>
    </rPh>
    <rPh sb="5" eb="7">
      <t>キソ</t>
    </rPh>
    <rPh sb="7" eb="9">
      <t>チシキ</t>
    </rPh>
    <phoneticPr fontId="1"/>
  </si>
  <si>
    <t>自由国民社</t>
    <rPh sb="0" eb="2">
      <t>ジユウ</t>
    </rPh>
    <rPh sb="2" eb="3">
      <t>コク</t>
    </rPh>
    <rPh sb="3" eb="5">
      <t>ミンシャ</t>
    </rPh>
    <phoneticPr fontId="1"/>
  </si>
  <si>
    <t>専門図書館協議会</t>
    <rPh sb="0" eb="2">
      <t>センモン</t>
    </rPh>
    <rPh sb="2" eb="5">
      <t>トショカン</t>
    </rPh>
    <rPh sb="5" eb="8">
      <t>キョウギカイ</t>
    </rPh>
    <phoneticPr fontId="1"/>
  </si>
  <si>
    <t>2015</t>
    <phoneticPr fontId="1"/>
  </si>
  <si>
    <t>直販記載なし</t>
    <rPh sb="0" eb="1">
      <t>チョクハン</t>
    </rPh>
    <rPh sb="1" eb="3">
      <t>キサイ</t>
    </rPh>
    <phoneticPr fontId="1"/>
  </si>
  <si>
    <t>直販記載なし</t>
    <rPh sb="0" eb="2">
      <t>キサイ</t>
    </rPh>
    <phoneticPr fontId="1"/>
  </si>
  <si>
    <t>HPにも記載なし</t>
    <rPh sb="3" eb="5">
      <t>キサイ</t>
    </rPh>
    <phoneticPr fontId="1"/>
  </si>
  <si>
    <t>9784434215544</t>
    <phoneticPr fontId="1"/>
  </si>
  <si>
    <t>9784879809292</t>
    <phoneticPr fontId="1"/>
  </si>
  <si>
    <t>9784897376776</t>
    <phoneticPr fontId="1"/>
  </si>
  <si>
    <t>9784883353378</t>
    <phoneticPr fontId="1"/>
  </si>
  <si>
    <t>9784904890271</t>
    <phoneticPr fontId="1"/>
  </si>
  <si>
    <t>9784844330073</t>
    <phoneticPr fontId="1"/>
  </si>
  <si>
    <t>協会で閲覧可</t>
  </si>
  <si>
    <t>9784881506011</t>
    <phoneticPr fontId="1"/>
  </si>
  <si>
    <t>9784903998084</t>
    <phoneticPr fontId="1"/>
  </si>
  <si>
    <t>9784822200497</t>
    <phoneticPr fontId="1"/>
  </si>
  <si>
    <t>9784434107900</t>
    <phoneticPr fontId="1"/>
  </si>
  <si>
    <t>9784902346329</t>
    <phoneticPr fontId="1"/>
  </si>
  <si>
    <t>9784902346336</t>
    <phoneticPr fontId="1"/>
  </si>
  <si>
    <t>9784944180493</t>
    <phoneticPr fontId="1"/>
  </si>
  <si>
    <t>9784944180370</t>
    <phoneticPr fontId="1"/>
  </si>
  <si>
    <t>9784047280229</t>
    <phoneticPr fontId="1"/>
  </si>
  <si>
    <t>9784881506158</t>
    <phoneticPr fontId="1"/>
  </si>
  <si>
    <t>9784901526388</t>
    <phoneticPr fontId="1"/>
  </si>
  <si>
    <t>9784047285415</t>
    <phoneticPr fontId="1"/>
  </si>
  <si>
    <t>9784820120445</t>
    <phoneticPr fontId="1"/>
  </si>
  <si>
    <t>9784881506066</t>
    <phoneticPr fontId="1"/>
  </si>
  <si>
    <t>9784873763972</t>
    <phoneticPr fontId="1"/>
  </si>
  <si>
    <t>9784888941808</t>
    <phoneticPr fontId="1"/>
  </si>
  <si>
    <t>9784888941785</t>
    <phoneticPr fontId="1"/>
  </si>
  <si>
    <t>9784496051944</t>
    <phoneticPr fontId="1"/>
  </si>
  <si>
    <t>9784990527716</t>
    <phoneticPr fontId="1"/>
  </si>
  <si>
    <t>9784889270402</t>
    <phoneticPr fontId="1"/>
  </si>
  <si>
    <t>9784906546411</t>
    <phoneticPr fontId="1"/>
  </si>
  <si>
    <t>9784915293597</t>
    <phoneticPr fontId="1"/>
  </si>
  <si>
    <t>9784947664792</t>
    <phoneticPr fontId="1"/>
  </si>
  <si>
    <t>9784532216757</t>
    <phoneticPr fontId="1"/>
  </si>
  <si>
    <t>各80000</t>
    <rPh sb="0" eb="1">
      <t>カク</t>
    </rPh>
    <phoneticPr fontId="1"/>
  </si>
  <si>
    <t>会員のみ？</t>
    <rPh sb="0" eb="1">
      <t>カイイン</t>
    </rPh>
    <phoneticPr fontId="1"/>
  </si>
  <si>
    <t>9784904657126</t>
    <phoneticPr fontId="1"/>
  </si>
  <si>
    <t>9784864731577</t>
    <phoneticPr fontId="1"/>
  </si>
  <si>
    <t>9784901586917</t>
    <phoneticPr fontId="1"/>
  </si>
  <si>
    <t>9784834917406</t>
    <phoneticPr fontId="1"/>
  </si>
  <si>
    <t>9784908063114</t>
    <phoneticPr fontId="1"/>
  </si>
  <si>
    <t>9784864393843</t>
    <phoneticPr fontId="1"/>
  </si>
  <si>
    <t>9784906245260</t>
    <phoneticPr fontId="1"/>
  </si>
  <si>
    <t>9784906357246</t>
    <phoneticPr fontId="1"/>
  </si>
  <si>
    <t>9784906357277</t>
    <phoneticPr fontId="1"/>
  </si>
  <si>
    <t>9784834917604</t>
    <phoneticPr fontId="1"/>
  </si>
  <si>
    <t>9784897979915</t>
    <phoneticPr fontId="1"/>
  </si>
  <si>
    <t>（2016年2集・春号）</t>
  </si>
  <si>
    <t>（2016）</t>
  </si>
  <si>
    <t>（2015年版）</t>
  </si>
  <si>
    <t>（2016年下期）</t>
  </si>
  <si>
    <t>（2016年版）</t>
  </si>
  <si>
    <t>？</t>
  </si>
  <si>
    <t>0912-5396</t>
  </si>
  <si>
    <t>無料</t>
    <rPh sb="0" eb="2">
      <t>ムリョウ</t>
    </rPh>
    <phoneticPr fontId="3"/>
  </si>
  <si>
    <t>0368-6337</t>
  </si>
  <si>
    <t>0387-0197</t>
  </si>
  <si>
    <t>0912-5019</t>
  </si>
  <si>
    <r>
      <t>文具・紙　</t>
    </r>
    <r>
      <rPr>
        <sz val="11"/>
        <color indexed="10"/>
        <rFont val="ＭＳ Ｐゴシック"/>
        <family val="3"/>
        <charset val="128"/>
      </rPr>
      <t>価格は１年購入の場合で算出</t>
    </r>
    <rPh sb="5" eb="7">
      <t>カカク</t>
    </rPh>
    <rPh sb="9" eb="10">
      <t>ネン</t>
    </rPh>
    <rPh sb="10" eb="12">
      <t>コウニュウ</t>
    </rPh>
    <rPh sb="13" eb="15">
      <t>バアイ</t>
    </rPh>
    <rPh sb="16" eb="18">
      <t>サンシュツ</t>
    </rPh>
    <phoneticPr fontId="3"/>
  </si>
  <si>
    <t>0388-5267</t>
  </si>
  <si>
    <t>2185-0364</t>
  </si>
  <si>
    <t>0289-2804</t>
  </si>
  <si>
    <t>0288-884X</t>
  </si>
  <si>
    <t>1344-4336</t>
  </si>
  <si>
    <t>0452-2311</t>
  </si>
  <si>
    <t>0386-5576</t>
  </si>
  <si>
    <t>無料？</t>
    <rPh sb="0" eb="2">
      <t>ムリョウ</t>
    </rPh>
    <phoneticPr fontId="3"/>
  </si>
  <si>
    <t>　第1-4巻（事業所統計相当）、第8巻</t>
    <rPh sb="1" eb="2">
      <t>ダイ</t>
    </rPh>
    <rPh sb="5" eb="6">
      <t>カン</t>
    </rPh>
    <rPh sb="7" eb="10">
      <t>ジギョウショ</t>
    </rPh>
    <rPh sb="10" eb="12">
      <t>トウケイ</t>
    </rPh>
    <rPh sb="12" eb="14">
      <t>ソウトウ</t>
    </rPh>
    <rPh sb="16" eb="17">
      <t>ダイ</t>
    </rPh>
    <rPh sb="18" eb="19">
      <t>カン</t>
    </rPh>
    <phoneticPr fontId="1"/>
  </si>
  <si>
    <t>第1巻と2巻は2分冊、価格は7冊の合計</t>
    <rPh sb="0" eb="1">
      <t>ダイ</t>
    </rPh>
    <rPh sb="2" eb="3">
      <t>カン</t>
    </rPh>
    <rPh sb="5" eb="6">
      <t>カン</t>
    </rPh>
    <rPh sb="8" eb="9">
      <t>ブン</t>
    </rPh>
    <rPh sb="9" eb="10">
      <t>サツ</t>
    </rPh>
    <rPh sb="11" eb="13">
      <t>カカク</t>
    </rPh>
    <rPh sb="15" eb="16">
      <t>サツ</t>
    </rPh>
    <rPh sb="17" eb="19">
      <t>ゴウケイ</t>
    </rPh>
    <phoneticPr fontId="1"/>
  </si>
  <si>
    <t>　第5巻、第7巻（商業統計表相当）</t>
    <rPh sb="1" eb="2">
      <t>ダイ</t>
    </rPh>
    <rPh sb="3" eb="4">
      <t>カン</t>
    </rPh>
    <rPh sb="5" eb="6">
      <t>ダイ</t>
    </rPh>
    <rPh sb="7" eb="8">
      <t>カン</t>
    </rPh>
    <rPh sb="9" eb="11">
      <t>ショウギョウ</t>
    </rPh>
    <rPh sb="11" eb="14">
      <t>トウケイヒョウ</t>
    </rPh>
    <rPh sb="14" eb="16">
      <t>ソウトウ</t>
    </rPh>
    <phoneticPr fontId="1"/>
  </si>
  <si>
    <t>経済産業統計協会</t>
    <rPh sb="0" eb="2">
      <t>ケイザイ</t>
    </rPh>
    <rPh sb="2" eb="4">
      <t>サンギョウ</t>
    </rPh>
    <rPh sb="4" eb="6">
      <t>トウケイ</t>
    </rPh>
    <rPh sb="6" eb="8">
      <t>キョウカイ</t>
    </rPh>
    <phoneticPr fontId="1"/>
  </si>
  <si>
    <t>第7巻は「その１」から「その４」の4分冊、価格は５冊の合計</t>
    <rPh sb="0" eb="1">
      <t>ダイ</t>
    </rPh>
    <rPh sb="2" eb="3">
      <t>カン</t>
    </rPh>
    <rPh sb="18" eb="19">
      <t>ブン</t>
    </rPh>
    <rPh sb="19" eb="20">
      <t>サツ</t>
    </rPh>
    <rPh sb="21" eb="23">
      <t>カカク</t>
    </rPh>
    <rPh sb="25" eb="26">
      <t>サツ</t>
    </rPh>
    <rPh sb="27" eb="29">
      <t>ゴウケイ</t>
    </rPh>
    <phoneticPr fontId="1"/>
  </si>
  <si>
    <t>　第6巻（工業統計表相当）</t>
    <rPh sb="1" eb="2">
      <t>ダイ</t>
    </rPh>
    <rPh sb="3" eb="4">
      <t>カン</t>
    </rPh>
    <rPh sb="5" eb="7">
      <t>コウギョウ</t>
    </rPh>
    <rPh sb="7" eb="10">
      <t>トウケイヒョウ</t>
    </rPh>
    <rPh sb="10" eb="12">
      <t>ソウトウ</t>
    </rPh>
    <phoneticPr fontId="1"/>
  </si>
  <si>
    <t>経済産業調査会</t>
    <rPh sb="0" eb="2">
      <t>ケイザイ</t>
    </rPh>
    <rPh sb="2" eb="4">
      <t>サンギョウ</t>
    </rPh>
    <rPh sb="4" eb="7">
      <t>チョウサカイ</t>
    </rPh>
    <phoneticPr fontId="1"/>
  </si>
  <si>
    <t>第6巻は6分冊、価格は6冊の合計</t>
    <rPh sb="0" eb="1">
      <t>ダイ</t>
    </rPh>
    <rPh sb="2" eb="3">
      <t>カン</t>
    </rPh>
    <rPh sb="5" eb="6">
      <t>ブン</t>
    </rPh>
    <rPh sb="6" eb="7">
      <t>サツ</t>
    </rPh>
    <rPh sb="8" eb="10">
      <t>カカク</t>
    </rPh>
    <rPh sb="12" eb="13">
      <t>サツ</t>
    </rPh>
    <rPh sb="14" eb="16">
      <t>ゴウケイ</t>
    </rPh>
    <phoneticPr fontId="1"/>
  </si>
  <si>
    <t>2200-2700</t>
  </si>
  <si>
    <t>よい資料だが30年前の出版物</t>
    <rPh sb="2" eb="4">
      <t>シリョウ</t>
    </rPh>
    <rPh sb="8" eb="10">
      <t>ネンマエ</t>
    </rPh>
    <rPh sb="11" eb="14">
      <t>シュッパンブツ</t>
    </rPh>
    <phoneticPr fontId="1"/>
  </si>
  <si>
    <t>CD-ROMつき</t>
  </si>
  <si>
    <t>全8巻18冊、各巻個別購入可能</t>
    <rPh sb="0" eb="1">
      <t>ゼン</t>
    </rPh>
    <rPh sb="2" eb="3">
      <t>カン</t>
    </rPh>
    <rPh sb="5" eb="6">
      <t>サツ</t>
    </rPh>
    <rPh sb="7" eb="9">
      <t>カクカン</t>
    </rPh>
    <rPh sb="9" eb="11">
      <t>コベツ</t>
    </rPh>
    <rPh sb="11" eb="13">
      <t>コウニュウ</t>
    </rPh>
    <rPh sb="13" eb="15">
      <t>カノウ</t>
    </rPh>
    <phoneticPr fontId="1"/>
  </si>
  <si>
    <t>平成22年国勢調査の報告書は2014/6月刊行、品切れ状態</t>
    <rPh sb="0" eb="2">
      <t>ヘイセイ</t>
    </rPh>
    <rPh sb="4" eb="5">
      <t>ネン</t>
    </rPh>
    <rPh sb="5" eb="7">
      <t>コクセイ</t>
    </rPh>
    <rPh sb="7" eb="9">
      <t>チョウサ</t>
    </rPh>
    <rPh sb="10" eb="13">
      <t>ホウコクショ</t>
    </rPh>
    <rPh sb="20" eb="21">
      <t>ガツ</t>
    </rPh>
    <rPh sb="21" eb="23">
      <t>カンコウ</t>
    </rPh>
    <rPh sb="24" eb="25">
      <t>シナ</t>
    </rPh>
    <rPh sb="25" eb="26">
      <t>ギ</t>
    </rPh>
    <rPh sb="27" eb="29">
      <t>ジョウタイ</t>
    </rPh>
    <phoneticPr fontId="1"/>
  </si>
  <si>
    <t>価格は５冊の合計</t>
    <rPh sb="0" eb="2">
      <t>カカク</t>
    </rPh>
    <rPh sb="4" eb="5">
      <t>サツ</t>
    </rPh>
    <rPh sb="6" eb="8">
      <t>ゴウケイ</t>
    </rPh>
    <phoneticPr fontId="1"/>
  </si>
  <si>
    <t>WEBサイト上無料公開のみ（？）</t>
    <rPh sb="6" eb="7">
      <t>ジョウ</t>
    </rPh>
    <rPh sb="7" eb="9">
      <t>ムリョウ</t>
    </rPh>
    <rPh sb="9" eb="11">
      <t>コウカイ</t>
    </rPh>
    <phoneticPr fontId="1"/>
  </si>
  <si>
    <t>タイ、インドネシア、中国、シンガポール、ミャンマー等</t>
    <rPh sb="10" eb="12">
      <t>チュウゴク</t>
    </rPh>
    <rPh sb="25" eb="26">
      <t>ナド</t>
    </rPh>
    <phoneticPr fontId="1"/>
  </si>
  <si>
    <t>2013年でCD-ROM版終了、要約版はHPで公開、要登録</t>
    <rPh sb="4" eb="5">
      <t>ネン</t>
    </rPh>
    <rPh sb="12" eb="13">
      <t>バン</t>
    </rPh>
    <rPh sb="13" eb="15">
      <t>シュウリョウ</t>
    </rPh>
    <rPh sb="16" eb="18">
      <t>ヨウヤク</t>
    </rPh>
    <rPh sb="18" eb="19">
      <t>バン</t>
    </rPh>
    <rPh sb="23" eb="25">
      <t>コウカイ</t>
    </rPh>
    <rPh sb="26" eb="27">
      <t>ヨウ</t>
    </rPh>
    <rPh sb="27" eb="29">
      <t>トウロク</t>
    </rPh>
    <phoneticPr fontId="1"/>
  </si>
  <si>
    <t>2013年が最新(2016/5/3時点）</t>
    <rPh sb="4" eb="5">
      <t>ネン</t>
    </rPh>
    <rPh sb="6" eb="8">
      <t>サイシン</t>
    </rPh>
    <rPh sb="17" eb="19">
      <t>ジテン</t>
    </rPh>
    <phoneticPr fontId="1"/>
  </si>
  <si>
    <t>-</t>
  </si>
  <si>
    <t>9784771211049</t>
    <phoneticPr fontId="1"/>
  </si>
  <si>
    <t>9784771213029</t>
    <phoneticPr fontId="1"/>
  </si>
  <si>
    <t>9784889270853</t>
    <phoneticPr fontId="1"/>
  </si>
  <si>
    <t>9784889270563</t>
    <phoneticPr fontId="1"/>
  </si>
  <si>
    <t>9784879881311</t>
    <phoneticPr fontId="1"/>
  </si>
  <si>
    <t>9784879881267</t>
    <phoneticPr fontId="1"/>
  </si>
  <si>
    <t>2300100236353</t>
    <phoneticPr fontId="1"/>
  </si>
  <si>
    <t>9784947606174</t>
    <phoneticPr fontId="1"/>
  </si>
  <si>
    <t>9784902904161</t>
    <phoneticPr fontId="1"/>
  </si>
  <si>
    <t>9784905442455</t>
    <phoneticPr fontId="1"/>
  </si>
  <si>
    <t>9784904051191</t>
    <phoneticPr fontId="1"/>
  </si>
  <si>
    <t>9784990455231</t>
    <phoneticPr fontId="1"/>
  </si>
  <si>
    <t>9784840747783</t>
    <phoneticPr fontId="1"/>
  </si>
  <si>
    <t>9784902168433</t>
    <phoneticPr fontId="1"/>
  </si>
  <si>
    <t>9784834915297</t>
    <phoneticPr fontId="1"/>
  </si>
  <si>
    <t>9784905104094</t>
    <phoneticPr fontId="1"/>
  </si>
  <si>
    <t>9784894437296</t>
    <phoneticPr fontId="1"/>
  </si>
  <si>
    <t>9784879805867</t>
    <phoneticPr fontId="1"/>
  </si>
  <si>
    <t>9784864731799</t>
    <phoneticPr fontId="1"/>
  </si>
  <si>
    <t>9784782532669</t>
    <phoneticPr fontId="1"/>
  </si>
  <si>
    <t>9784901586900</t>
    <phoneticPr fontId="1"/>
  </si>
  <si>
    <t>9784526074769</t>
    <phoneticPr fontId="1"/>
  </si>
  <si>
    <t>97803891232</t>
    <phoneticPr fontId="1"/>
  </si>
  <si>
    <t>9784873266602</t>
    <phoneticPr fontId="1"/>
  </si>
  <si>
    <t>9784873266541</t>
    <phoneticPr fontId="1"/>
  </si>
  <si>
    <t>9784873266626</t>
    <phoneticPr fontId="1"/>
  </si>
  <si>
    <t>9784873266565</t>
    <phoneticPr fontId="1"/>
  </si>
  <si>
    <t>9784906102815</t>
    <phoneticPr fontId="1"/>
  </si>
  <si>
    <t>9784906102785</t>
    <phoneticPr fontId="1"/>
  </si>
  <si>
    <t>9784906886005</t>
    <phoneticPr fontId="1"/>
  </si>
  <si>
    <t>9784822200756</t>
    <phoneticPr fontId="1"/>
  </si>
  <si>
    <t>9784880531649</t>
    <phoneticPr fontId="1"/>
  </si>
  <si>
    <t>全般　雑誌 　　【現在休刊】</t>
    <rPh sb="0" eb="2">
      <t>ゼンパン</t>
    </rPh>
    <rPh sb="3" eb="5">
      <t>ザッシ</t>
    </rPh>
    <rPh sb="9" eb="11">
      <t>ゲンザイ</t>
    </rPh>
    <rPh sb="11" eb="13">
      <t>キュウカン</t>
    </rPh>
    <phoneticPr fontId="1"/>
  </si>
  <si>
    <t>飲料　　　　　 　【会員外価格】</t>
    <rPh sb="0" eb="2">
      <t>インリョウ</t>
    </rPh>
    <rPh sb="10" eb="12">
      <t>カイイン</t>
    </rPh>
    <rPh sb="12" eb="13">
      <t>ガイ</t>
    </rPh>
    <rPh sb="13" eb="15">
      <t>カカク</t>
    </rPh>
    <phoneticPr fontId="1"/>
  </si>
  <si>
    <t>飲料             【NOT FOUND】</t>
    <rPh sb="0" eb="2">
      <t>インリョウ</t>
    </rPh>
    <phoneticPr fontId="1"/>
  </si>
  <si>
    <t>外食・中食　　　【会員外価格】</t>
    <rPh sb="0" eb="2">
      <t>ガイショク</t>
    </rPh>
    <rPh sb="3" eb="5">
      <t>ナカショク</t>
    </rPh>
    <phoneticPr fontId="1"/>
  </si>
  <si>
    <t>食肉・乳製品　　【年間価格】</t>
    <rPh sb="0" eb="2">
      <t>ショクニク</t>
    </rPh>
    <rPh sb="3" eb="6">
      <t>ニュウセイヒン</t>
    </rPh>
    <rPh sb="9" eb="11">
      <t>ネンカン</t>
    </rPh>
    <phoneticPr fontId="1"/>
  </si>
  <si>
    <t xml:space="preserve">  【NOT FOUND】</t>
  </si>
  <si>
    <t>環境ビジネス　【2009-2011年版が最新？】</t>
    <rPh sb="0" eb="2">
      <t>カンキョウ</t>
    </rPh>
    <rPh sb="17" eb="19">
      <t>ネンバン</t>
    </rPh>
    <rPh sb="20" eb="22">
      <t>サイシン</t>
    </rPh>
    <phoneticPr fontId="1"/>
  </si>
  <si>
    <t>環境ビジネス（雑誌）　【年間購読　27,400円】</t>
    <rPh sb="0" eb="2">
      <t>カンキョウ</t>
    </rPh>
    <rPh sb="7" eb="9">
      <t>ザッシ</t>
    </rPh>
    <rPh sb="12" eb="14">
      <t>ネンカン</t>
    </rPh>
    <rPh sb="14" eb="16">
      <t>コウドク</t>
    </rPh>
    <rPh sb="23" eb="24">
      <t>エン</t>
    </rPh>
    <phoneticPr fontId="1"/>
  </si>
  <si>
    <t>環境ビジネス（雑誌）　【年間購読】</t>
    <rPh sb="0" eb="2">
      <t>カンキョウ</t>
    </rPh>
    <rPh sb="7" eb="9">
      <t>ザッシ</t>
    </rPh>
    <phoneticPr fontId="1"/>
  </si>
  <si>
    <t>廃棄物（雑誌）        　【年間購読】</t>
    <rPh sb="0" eb="3">
      <t>ハイキブツ</t>
    </rPh>
    <rPh sb="4" eb="6">
      <t>ザッシ</t>
    </rPh>
    <phoneticPr fontId="1"/>
  </si>
  <si>
    <t>香料          【NOT FOUND】</t>
    <rPh sb="0" eb="2">
      <t>コウリョウ</t>
    </rPh>
    <phoneticPr fontId="1"/>
  </si>
  <si>
    <t>　　　【PDF版】</t>
    <rPh sb="7" eb="8">
      <t>バン</t>
    </rPh>
    <phoneticPr fontId="1"/>
  </si>
  <si>
    <t>　【年間購読料】</t>
  </si>
  <si>
    <t>　　【農機実業総覧？】</t>
    <rPh sb="3" eb="5">
      <t>ノウキ</t>
    </rPh>
    <rPh sb="5" eb="7">
      <t>ジツギョウ</t>
    </rPh>
    <rPh sb="7" eb="9">
      <t>ソウラン</t>
    </rPh>
    <phoneticPr fontId="1"/>
  </si>
  <si>
    <t xml:space="preserve">  【Web公開　http://www.maff.go.jp/j/tokei/census/afc/2010/houkokusyo.html　】</t>
    <rPh sb="6" eb="8">
      <t>コウカイ</t>
    </rPh>
    <phoneticPr fontId="1"/>
  </si>
  <si>
    <t>全般 〈市場実態編〉71,795  〈流通・戦略編〉64,000</t>
    <rPh sb="0" eb="2">
      <t>ゼンパン</t>
    </rPh>
    <phoneticPr fontId="1"/>
  </si>
  <si>
    <t>5450217</t>
    <phoneticPr fontId="1"/>
  </si>
  <si>
    <t>1927167</t>
    <phoneticPr fontId="1"/>
  </si>
  <si>
    <t>2783509</t>
    <phoneticPr fontId="1"/>
  </si>
  <si>
    <t>9781860995439</t>
    <phoneticPr fontId="1"/>
  </si>
  <si>
    <t>9781907128165</t>
    <phoneticPr fontId="1"/>
  </si>
  <si>
    <t>9784876418886</t>
    <phoneticPr fontId="1"/>
  </si>
  <si>
    <t>9784880531663</t>
    <phoneticPr fontId="1"/>
  </si>
  <si>
    <t>9784990592189</t>
    <phoneticPr fontId="1"/>
  </si>
  <si>
    <t>9786167434384</t>
    <phoneticPr fontId="1"/>
  </si>
  <si>
    <t>9786167434155</t>
    <phoneticPr fontId="1"/>
  </si>
  <si>
    <t>9784939153907</t>
    <phoneticPr fontId="1"/>
  </si>
  <si>
    <t>9789740493891</t>
    <phoneticPr fontId="1"/>
  </si>
  <si>
    <t>9786167434162</t>
    <phoneticPr fontId="1"/>
  </si>
  <si>
    <t>9784863410305</t>
    <phoneticPr fontId="1"/>
  </si>
  <si>
    <t>9784907379094</t>
    <phoneticPr fontId="1"/>
  </si>
  <si>
    <t>9784900898592</t>
    <phoneticPr fontId="1"/>
  </si>
  <si>
    <t>9784822411510</t>
    <phoneticPr fontId="1"/>
  </si>
  <si>
    <t>9749251296</t>
    <phoneticPr fontId="1"/>
  </si>
  <si>
    <t>9784876416202</t>
    <phoneticPr fontId="1"/>
  </si>
  <si>
    <t>978616900361</t>
    <phoneticPr fontId="1"/>
  </si>
  <si>
    <t>9786167434285</t>
    <phoneticPr fontId="1"/>
  </si>
  <si>
    <t>9784901864633</t>
    <phoneticPr fontId="1"/>
  </si>
  <si>
    <t>9784902975550</t>
    <phoneticPr fontId="1"/>
  </si>
  <si>
    <t>9784891013080</t>
    <phoneticPr fontId="1"/>
  </si>
  <si>
    <t>9784931574205</t>
    <phoneticPr fontId="1"/>
  </si>
  <si>
    <t>9784822411534</t>
    <phoneticPr fontId="1"/>
  </si>
  <si>
    <t>9784906955084</t>
    <phoneticPr fontId="1"/>
  </si>
  <si>
    <t>9103007</t>
    <phoneticPr fontId="1"/>
  </si>
  <si>
    <t>13408984</t>
    <phoneticPr fontId="1"/>
  </si>
  <si>
    <t>9784915273773</t>
    <phoneticPr fontId="1"/>
  </si>
  <si>
    <t>9784990606633</t>
    <phoneticPr fontId="1"/>
  </si>
  <si>
    <t>9784990606657</t>
    <phoneticPr fontId="1"/>
  </si>
  <si>
    <t>9784880280899</t>
    <phoneticPr fontId="1"/>
  </si>
  <si>
    <t>9784541040121</t>
    <phoneticPr fontId="1"/>
  </si>
  <si>
    <t>9784889261455</t>
    <phoneticPr fontId="1"/>
  </si>
  <si>
    <t>9784822411527</t>
    <phoneticPr fontId="1"/>
  </si>
  <si>
    <t>9784931205901</t>
    <phoneticPr fontId="1"/>
  </si>
  <si>
    <t>9784905513315</t>
    <phoneticPr fontId="1"/>
  </si>
  <si>
    <t>9784915849886</t>
    <phoneticPr fontId="1"/>
  </si>
  <si>
    <t>9784767647098</t>
    <phoneticPr fontId="1"/>
  </si>
  <si>
    <t>9784863741683</t>
    <phoneticPr fontId="1"/>
  </si>
  <si>
    <t>4910034290460</t>
    <phoneticPr fontId="1"/>
  </si>
  <si>
    <t>9784901586955</t>
    <phoneticPr fontId="1"/>
  </si>
  <si>
    <t>9784901864831</t>
    <phoneticPr fontId="1"/>
  </si>
  <si>
    <t>9784889270228</t>
    <phoneticPr fontId="1"/>
  </si>
  <si>
    <t>1346-7875</t>
  </si>
  <si>
    <t>(2015年版)</t>
    <rPh sb="4" eb="6">
      <t>ネンバン</t>
    </rPh>
    <phoneticPr fontId="1"/>
  </si>
  <si>
    <t>(2011年版)</t>
    <rPh sb="4" eb="6">
      <t>ネンバン</t>
    </rPh>
    <phoneticPr fontId="1"/>
  </si>
  <si>
    <t>(2012年版)</t>
    <rPh sb="4" eb="6">
      <t>ネンバン</t>
    </rPh>
    <phoneticPr fontId="1"/>
  </si>
  <si>
    <t>（2015年版)</t>
    <rPh sb="4" eb="6">
      <t>ネンバン</t>
    </rPh>
    <phoneticPr fontId="1"/>
  </si>
  <si>
    <t>(2013年版)</t>
    <rPh sb="5" eb="7">
      <t>ネンバン</t>
    </rPh>
    <phoneticPr fontId="1"/>
  </si>
  <si>
    <t>(2015年版)</t>
    <rPh sb="3" eb="5">
      <t>ネンバン</t>
    </rPh>
    <phoneticPr fontId="1"/>
  </si>
  <si>
    <t>(2016年6月号)</t>
    <rPh sb="4" eb="5">
      <t>ネン</t>
    </rPh>
    <rPh sb="6" eb="8">
      <t>ガツゴウ</t>
    </rPh>
    <phoneticPr fontId="1"/>
  </si>
  <si>
    <t>(2016年版)</t>
    <rPh sb="4" eb="6">
      <t>ネンバン</t>
    </rPh>
    <phoneticPr fontId="1"/>
  </si>
  <si>
    <t>(2016年3月)</t>
    <rPh sb="4" eb="5">
      <t>ネン</t>
    </rPh>
    <rPh sb="6" eb="7">
      <t>ガツ</t>
    </rPh>
    <phoneticPr fontId="1"/>
  </si>
  <si>
    <t>(平成28年版)</t>
    <rPh sb="0" eb="2">
      <t>ヘイセイ</t>
    </rPh>
    <rPh sb="4" eb="6">
      <t>ネンバン</t>
    </rPh>
    <phoneticPr fontId="1"/>
  </si>
  <si>
    <t>0012-5571</t>
  </si>
  <si>
    <t>(平成26年版)</t>
    <rPh sb="0" eb="2">
      <t>ヘイセイ</t>
    </rPh>
    <rPh sb="4" eb="6">
      <t>ネンバン</t>
    </rPh>
    <phoneticPr fontId="1"/>
  </si>
  <si>
    <t>(2011年版)</t>
    <rPh sb="5" eb="7">
      <t>ネンバン</t>
    </rPh>
    <phoneticPr fontId="1"/>
  </si>
  <si>
    <t>(2016年版)</t>
    <rPh sb="5" eb="7">
      <t>ネンバン</t>
    </rPh>
    <phoneticPr fontId="1"/>
  </si>
  <si>
    <t>(2016年5月号)</t>
    <rPh sb="5" eb="6">
      <t>ネン</t>
    </rPh>
    <rPh sb="7" eb="9">
      <t>ガツゴウ</t>
    </rPh>
    <phoneticPr fontId="1"/>
  </si>
  <si>
    <t>(2010年版)</t>
    <rPh sb="5" eb="7">
      <t>ネンバン</t>
    </rPh>
    <phoneticPr fontId="1"/>
  </si>
  <si>
    <t>(2014年版)</t>
    <rPh sb="5" eb="7">
      <t>ネンバン</t>
    </rPh>
    <phoneticPr fontId="1"/>
  </si>
  <si>
    <t>(2015年版)</t>
    <rPh sb="5" eb="7">
      <t>ネンバン</t>
    </rPh>
    <phoneticPr fontId="1"/>
  </si>
  <si>
    <t>230,000(セット)</t>
  </si>
  <si>
    <t>290,000(セット)</t>
  </si>
  <si>
    <t>70,000(セット)</t>
    <phoneticPr fontId="1"/>
  </si>
  <si>
    <t>75,000(東日本編)
75,000(西日本編)</t>
    <rPh sb="7" eb="8">
      <t>ヒガシ</t>
    </rPh>
    <rPh sb="8" eb="10">
      <t>ニホン</t>
    </rPh>
    <rPh sb="10" eb="11">
      <t>ヘン</t>
    </rPh>
    <rPh sb="20" eb="21">
      <t>ニシ</t>
    </rPh>
    <rPh sb="21" eb="23">
      <t>ニホン</t>
    </rPh>
    <rPh sb="23" eb="24">
      <t>ヘン</t>
    </rPh>
    <phoneticPr fontId="1"/>
  </si>
  <si>
    <t>9784781306438</t>
  </si>
  <si>
    <t>9784990800826</t>
  </si>
  <si>
    <t>9784902772241</t>
  </si>
  <si>
    <t>9784903269436</t>
  </si>
  <si>
    <t>？</t>
    <phoneticPr fontId="1"/>
  </si>
  <si>
    <t>9784883187560</t>
    <phoneticPr fontId="3"/>
  </si>
  <si>
    <t>（2016年版）</t>
    <phoneticPr fontId="1"/>
  </si>
  <si>
    <t>9784901864602</t>
    <phoneticPr fontId="3"/>
  </si>
  <si>
    <t>（2012年版）</t>
    <phoneticPr fontId="1"/>
  </si>
  <si>
    <t>9784274216329</t>
    <phoneticPr fontId="3"/>
  </si>
  <si>
    <t>（2014年）</t>
    <phoneticPr fontId="1"/>
  </si>
  <si>
    <t>9784901864626</t>
    <phoneticPr fontId="3"/>
  </si>
  <si>
    <t>（2013年版）</t>
    <phoneticPr fontId="1"/>
  </si>
  <si>
    <t>9784906102846</t>
    <phoneticPr fontId="3"/>
  </si>
  <si>
    <t>9784881243121</t>
    <phoneticPr fontId="3"/>
  </si>
  <si>
    <t>（2015/16年版）</t>
    <phoneticPr fontId="1"/>
  </si>
  <si>
    <t>9784908357022</t>
    <phoneticPr fontId="3"/>
  </si>
  <si>
    <t>0387-3544</t>
    <phoneticPr fontId="1"/>
  </si>
  <si>
    <t xml:space="preserve">9784908357039 </t>
    <phoneticPr fontId="3"/>
  </si>
  <si>
    <t xml:space="preserve"> C26-02（2016年版）</t>
    <phoneticPr fontId="1"/>
  </si>
  <si>
    <t>C26-02(2016年版）</t>
    <phoneticPr fontId="1"/>
  </si>
  <si>
    <t>9784876240685</t>
    <phoneticPr fontId="3"/>
  </si>
  <si>
    <t>（平成27年度版）</t>
    <phoneticPr fontId="1"/>
  </si>
  <si>
    <t>9784876240692</t>
    <phoneticPr fontId="3"/>
  </si>
  <si>
    <t>（2015年版）</t>
    <phoneticPr fontId="1"/>
  </si>
  <si>
    <t>9784915669309</t>
    <phoneticPr fontId="3"/>
  </si>
  <si>
    <t>9784924813236</t>
    <phoneticPr fontId="3"/>
  </si>
  <si>
    <t>9784924813212</t>
    <phoneticPr fontId="3"/>
  </si>
  <si>
    <t>9784924813229</t>
    <phoneticPr fontId="3"/>
  </si>
  <si>
    <t>9784890862467</t>
    <phoneticPr fontId="3"/>
  </si>
  <si>
    <t>9784890862931</t>
    <phoneticPr fontId="3"/>
  </si>
  <si>
    <t>9784888842006</t>
    <phoneticPr fontId="3"/>
  </si>
  <si>
    <t>9784907908553</t>
    <phoneticPr fontId="3"/>
  </si>
  <si>
    <t>9784915276477</t>
    <phoneticPr fontId="3"/>
  </si>
  <si>
    <t>9784781310534</t>
    <phoneticPr fontId="3"/>
  </si>
  <si>
    <t>9784915276774</t>
    <phoneticPr fontId="3"/>
  </si>
  <si>
    <t>9784907493028</t>
    <phoneticPr fontId="3"/>
  </si>
  <si>
    <t>9784902849189</t>
    <phoneticPr fontId="3"/>
  </si>
  <si>
    <t>9784905217336</t>
    <phoneticPr fontId="3"/>
  </si>
  <si>
    <t>（2014年版）</t>
  </si>
  <si>
    <t>（2014年版）</t>
    <phoneticPr fontId="1"/>
  </si>
  <si>
    <t>9784879809278</t>
    <phoneticPr fontId="3"/>
  </si>
  <si>
    <t>（2011年版）</t>
    <phoneticPr fontId="1"/>
  </si>
  <si>
    <t>9784883532315</t>
    <phoneticPr fontId="3"/>
  </si>
  <si>
    <t>9784822276690</t>
    <phoneticPr fontId="3"/>
  </si>
  <si>
    <t>9784883531868</t>
    <phoneticPr fontId="3"/>
  </si>
  <si>
    <t>9784901864220</t>
    <phoneticPr fontId="3"/>
  </si>
  <si>
    <t>9784907908539</t>
    <phoneticPr fontId="3"/>
  </si>
  <si>
    <t>(2016年版）</t>
    <phoneticPr fontId="1"/>
  </si>
  <si>
    <t>9784901864268</t>
    <phoneticPr fontId="3"/>
  </si>
  <si>
    <t>9784844365662</t>
    <phoneticPr fontId="3"/>
  </si>
  <si>
    <t>9784901586931</t>
    <phoneticPr fontId="3"/>
  </si>
  <si>
    <t>9784773881349</t>
    <phoneticPr fontId="3"/>
  </si>
  <si>
    <t>9784903477435</t>
    <phoneticPr fontId="1"/>
  </si>
  <si>
    <t>(2015年版)</t>
    <phoneticPr fontId="1"/>
  </si>
  <si>
    <t>9784879809339</t>
    <phoneticPr fontId="1"/>
  </si>
  <si>
    <t>(2011年)</t>
    <phoneticPr fontId="1"/>
  </si>
  <si>
    <t>9784894437005</t>
    <phoneticPr fontId="1"/>
  </si>
  <si>
    <t>(2014年版)</t>
    <phoneticPr fontId="1"/>
  </si>
  <si>
    <t>9784839953812</t>
    <phoneticPr fontId="1"/>
  </si>
  <si>
    <t>9784768306918</t>
    <phoneticPr fontId="1"/>
  </si>
  <si>
    <t>(2016年版)</t>
    <phoneticPr fontId="1"/>
  </si>
  <si>
    <t>9784864731553</t>
    <phoneticPr fontId="1"/>
  </si>
  <si>
    <t>(2013年版)</t>
    <phoneticPr fontId="1"/>
  </si>
  <si>
    <t>9784526074134</t>
    <phoneticPr fontId="1"/>
  </si>
  <si>
    <t>9784822215873</t>
    <phoneticPr fontId="1"/>
  </si>
  <si>
    <t>9784881777602</t>
    <phoneticPr fontId="1"/>
  </si>
  <si>
    <t>9784894436749</t>
    <phoneticPr fontId="1"/>
  </si>
  <si>
    <t>(2013年)</t>
    <phoneticPr fontId="1"/>
  </si>
  <si>
    <t>9784806528869</t>
    <phoneticPr fontId="1"/>
  </si>
  <si>
    <t>(2011年版)</t>
  </si>
  <si>
    <t>(2011年版)</t>
    <phoneticPr fontId="1"/>
  </si>
  <si>
    <t>9784478068489</t>
    <phoneticPr fontId="1"/>
  </si>
  <si>
    <t>9784915084027</t>
    <phoneticPr fontId="1"/>
  </si>
  <si>
    <t xml:space="preserve"> 9784785201555</t>
    <phoneticPr fontId="1"/>
  </si>
  <si>
    <t>(2016-2017年版)</t>
    <phoneticPr fontId="1"/>
  </si>
  <si>
    <t>9784938347307</t>
    <phoneticPr fontId="1"/>
  </si>
  <si>
    <t>(2013-2014年版)</t>
    <phoneticPr fontId="1"/>
  </si>
  <si>
    <t>9784894436671</t>
    <phoneticPr fontId="1"/>
  </si>
  <si>
    <t>9784757103412</t>
    <phoneticPr fontId="1"/>
  </si>
  <si>
    <t>9784802090698</t>
    <phoneticPr fontId="1"/>
  </si>
  <si>
    <t>9784834917864</t>
    <phoneticPr fontId="1"/>
  </si>
  <si>
    <t>9784894437616</t>
    <phoneticPr fontId="1"/>
  </si>
  <si>
    <t>9784865790245</t>
    <phoneticPr fontId="1"/>
  </si>
  <si>
    <t>(平成27年版)</t>
    <phoneticPr fontId="1"/>
  </si>
  <si>
    <t>9784906932061</t>
    <phoneticPr fontId="1"/>
  </si>
  <si>
    <t>9784864732550</t>
    <phoneticPr fontId="1"/>
  </si>
  <si>
    <t>9784902975581</t>
    <phoneticPr fontId="1"/>
  </si>
  <si>
    <t>(2012年版)</t>
  </si>
  <si>
    <t>(2012年版)</t>
    <phoneticPr fontId="1"/>
  </si>
  <si>
    <t xml:space="preserve"> 9784844396765</t>
    <phoneticPr fontId="1"/>
  </si>
  <si>
    <t>9784901867627</t>
    <phoneticPr fontId="1"/>
  </si>
  <si>
    <t>9784905185161</t>
    <phoneticPr fontId="1"/>
  </si>
  <si>
    <t>9784930734457</t>
    <phoneticPr fontId="1"/>
  </si>
  <si>
    <t>9784930799135</t>
    <phoneticPr fontId="1"/>
  </si>
  <si>
    <t>9784330469140</t>
    <phoneticPr fontId="1"/>
  </si>
  <si>
    <t>(平成26年版)</t>
    <phoneticPr fontId="1"/>
  </si>
  <si>
    <t>9784889120363</t>
    <phoneticPr fontId="1"/>
  </si>
  <si>
    <t>9784885481260</t>
    <phoneticPr fontId="1"/>
  </si>
  <si>
    <t>9784900932616</t>
    <phoneticPr fontId="1"/>
  </si>
  <si>
    <t>9784907922016</t>
    <phoneticPr fontId="1"/>
  </si>
  <si>
    <t>(15-16年版)</t>
    <phoneticPr fontId="1"/>
  </si>
  <si>
    <t>9784894437180</t>
    <phoneticPr fontId="1"/>
  </si>
  <si>
    <t>9784904051207</t>
    <phoneticPr fontId="1"/>
  </si>
  <si>
    <t>9784883532407</t>
    <phoneticPr fontId="1"/>
  </si>
  <si>
    <t>流通　　（2015年版より『流通・消費〈西暦〉　勝者の法則』サブタイトル　　）</t>
    <rPh sb="9" eb="10">
      <t>ネン</t>
    </rPh>
    <rPh sb="10" eb="11">
      <t>ハン</t>
    </rPh>
    <rPh sb="14" eb="16">
      <t>リュウツウ</t>
    </rPh>
    <rPh sb="17" eb="19">
      <t>ショウヒ</t>
    </rPh>
    <rPh sb="20" eb="22">
      <t>セイレキ</t>
    </rPh>
    <rPh sb="24" eb="26">
      <t>ショウシャ</t>
    </rPh>
    <rPh sb="27" eb="29">
      <t>ホウソク</t>
    </rPh>
    <phoneticPr fontId="1"/>
  </si>
  <si>
    <t xml:space="preserve">ホテル　雑誌　（週刊　ＨＯＴＥＲＥＳ　（ホテレス）週刊ホテルレストラン併記）
</t>
    <rPh sb="25" eb="27">
      <t>シュウカン</t>
    </rPh>
    <rPh sb="35" eb="37">
      <t>ヘイキ</t>
    </rPh>
    <phoneticPr fontId="1"/>
  </si>
  <si>
    <t>不動産　2007年版のみ</t>
    <rPh sb="8" eb="10">
      <t>ネンバン</t>
    </rPh>
    <phoneticPr fontId="1"/>
  </si>
  <si>
    <t>理容・美容　５９発表情報はアリ　http://ribiyo-news.jp/?tag=%E5%85%A8%E7%90%86%E9%80%A3%E6%83%85%E5%A0%B1</t>
    <rPh sb="8" eb="10">
      <t>ハッピョウ</t>
    </rPh>
    <rPh sb="10" eb="12">
      <t>ジョウホウ</t>
    </rPh>
    <phoneticPr fontId="1"/>
  </si>
  <si>
    <t>理容・美容　　５２集発表記事はアリ</t>
    <rPh sb="9" eb="10">
      <t>シュウ</t>
    </rPh>
    <rPh sb="10" eb="12">
      <t>ハッピョウ</t>
    </rPh>
    <rPh sb="12" eb="14">
      <t>キジ</t>
    </rPh>
    <phoneticPr fontId="1"/>
  </si>
  <si>
    <t>ゲーム　2015.16は日本のみ</t>
    <rPh sb="12" eb="14">
      <t>ニホン</t>
    </rPh>
    <phoneticPr fontId="1"/>
  </si>
  <si>
    <t>ゲーム　　価格変動http://gamebiz.jp/?p=54206　現在はHPにも情報なし</t>
    <rPh sb="5" eb="7">
      <t>カカク</t>
    </rPh>
    <rPh sb="7" eb="9">
      <t>ヘンドウ</t>
    </rPh>
    <rPh sb="36" eb="38">
      <t>ゲンザイ</t>
    </rPh>
    <rPh sb="43" eb="45">
      <t>ジョウホウ</t>
    </rPh>
    <phoneticPr fontId="1"/>
  </si>
  <si>
    <t>ゲーム　　2012以降刊行なし</t>
    <rPh sb="9" eb="11">
      <t>イコウ</t>
    </rPh>
    <rPh sb="11" eb="13">
      <t>カンコウ</t>
    </rPh>
    <phoneticPr fontId="1"/>
  </si>
  <si>
    <t>レジャー産業　　小売版企業編　小売版企業分析編　小売版県市郡編　</t>
    <rPh sb="4" eb="6">
      <t>サンギョウ</t>
    </rPh>
    <rPh sb="8" eb="10">
      <t>コウリ</t>
    </rPh>
    <rPh sb="10" eb="11">
      <t>ハン</t>
    </rPh>
    <rPh sb="11" eb="13">
      <t>キギョウ</t>
    </rPh>
    <rPh sb="13" eb="14">
      <t>ヘン</t>
    </rPh>
    <rPh sb="15" eb="17">
      <t>コウリ</t>
    </rPh>
    <rPh sb="17" eb="18">
      <t>ハン</t>
    </rPh>
    <rPh sb="18" eb="20">
      <t>キギョウ</t>
    </rPh>
    <rPh sb="20" eb="22">
      <t>ブンセキ</t>
    </rPh>
    <rPh sb="22" eb="23">
      <t>ヘン</t>
    </rPh>
    <rPh sb="24" eb="26">
      <t>コウリ</t>
    </rPh>
    <rPh sb="26" eb="27">
      <t>ハン</t>
    </rPh>
    <rPh sb="27" eb="28">
      <t>ケン</t>
    </rPh>
    <rPh sb="28" eb="29">
      <t>シ</t>
    </rPh>
    <rPh sb="29" eb="30">
      <t>グン</t>
    </rPh>
    <rPh sb="30" eb="31">
      <t>ヘン</t>
    </rPh>
    <phoneticPr fontId="1"/>
  </si>
  <si>
    <t>9784492970089</t>
    <phoneticPr fontId="1"/>
  </si>
  <si>
    <t>9784492979150</t>
    <phoneticPr fontId="1"/>
  </si>
  <si>
    <t>9784492971314</t>
    <phoneticPr fontId="1"/>
  </si>
  <si>
    <t>（総合版、2017年版）</t>
  </si>
  <si>
    <t>9781414495842</t>
    <phoneticPr fontId="1"/>
  </si>
  <si>
    <t>（上場会社篇,2016-2017年版）</t>
  </si>
  <si>
    <t>9784889270860</t>
  </si>
  <si>
    <t>4931192092</t>
  </si>
  <si>
    <t>9784883601318</t>
  </si>
  <si>
    <t>9784880531625</t>
  </si>
  <si>
    <t>9784562050871</t>
  </si>
  <si>
    <t>9784863511057</t>
  </si>
  <si>
    <t>0919-5696</t>
    <phoneticPr fontId="1"/>
  </si>
  <si>
    <t>（平成26年度版）</t>
  </si>
  <si>
    <t>9784874282335</t>
  </si>
  <si>
    <t>9784532320294</t>
  </si>
  <si>
    <t>9784905203100</t>
  </si>
  <si>
    <t>9784944021871</t>
  </si>
  <si>
    <t>9784822338701</t>
  </si>
  <si>
    <t>9784863162518</t>
  </si>
  <si>
    <t>9784915553004</t>
  </si>
  <si>
    <t>9784907493059</t>
  </si>
  <si>
    <t>9784840748285</t>
  </si>
  <si>
    <t>9784901864213</t>
  </si>
  <si>
    <t>9784865790290</t>
  </si>
  <si>
    <t>4492970096</t>
  </si>
  <si>
    <t>9784415321226</t>
    <phoneticPr fontId="1"/>
  </si>
  <si>
    <t>9784492973240</t>
    <phoneticPr fontId="1"/>
  </si>
  <si>
    <t>9784902613438</t>
    <phoneticPr fontId="1"/>
  </si>
  <si>
    <t>9784901586887</t>
    <phoneticPr fontId="1"/>
  </si>
  <si>
    <t>9784806518679</t>
    <phoneticPr fontId="1"/>
  </si>
  <si>
    <t>9784492010365</t>
    <phoneticPr fontId="1"/>
  </si>
  <si>
    <t>9781410313737</t>
    <phoneticPr fontId="1"/>
  </si>
  <si>
    <t>9784023314344</t>
    <phoneticPr fontId="1"/>
  </si>
  <si>
    <t>9784875493419</t>
    <phoneticPr fontId="1"/>
  </si>
  <si>
    <t>JAN: 4910066970758</t>
    <phoneticPr fontId="1"/>
  </si>
  <si>
    <t>9784875491460</t>
    <phoneticPr fontId="1"/>
  </si>
  <si>
    <t>9784789237888</t>
    <phoneticPr fontId="1"/>
  </si>
  <si>
    <t>JAN:4910201390953</t>
    <phoneticPr fontId="1"/>
  </si>
  <si>
    <t>JAN:4910201380756</t>
    <phoneticPr fontId="1"/>
  </si>
  <si>
    <t>9784788714427</t>
    <phoneticPr fontId="1"/>
  </si>
  <si>
    <t>9784822338671</t>
    <phoneticPr fontId="1"/>
  </si>
  <si>
    <t>9784822338480</t>
    <phoneticPr fontId="1"/>
  </si>
  <si>
    <t>9784474053588</t>
    <phoneticPr fontId="1"/>
  </si>
  <si>
    <t>9784474052291</t>
    <phoneticPr fontId="1"/>
  </si>
  <si>
    <t>9784620850252</t>
    <phoneticPr fontId="1"/>
  </si>
  <si>
    <t>9784822338381</t>
    <phoneticPr fontId="1"/>
  </si>
  <si>
    <t>9784822337704</t>
    <phoneticPr fontId="1"/>
  </si>
  <si>
    <t>9784822338626</t>
    <phoneticPr fontId="1"/>
  </si>
  <si>
    <t>9784822338459</t>
    <phoneticPr fontId="1"/>
  </si>
  <si>
    <t>9784887860582</t>
    <phoneticPr fontId="1"/>
  </si>
  <si>
    <t>9784822338619</t>
    <phoneticPr fontId="1"/>
  </si>
  <si>
    <t>9784816924606</t>
    <phoneticPr fontId="1"/>
  </si>
  <si>
    <t>9784875116684</t>
    <phoneticPr fontId="1"/>
  </si>
  <si>
    <t>9784324099315</t>
    <phoneticPr fontId="1"/>
  </si>
  <si>
    <t>9784875494492</t>
    <phoneticPr fontId="1"/>
  </si>
  <si>
    <t>9784764106864</t>
    <phoneticPr fontId="1"/>
  </si>
  <si>
    <t>9784822338664</t>
    <phoneticPr fontId="1"/>
  </si>
  <si>
    <t>9784562053315</t>
    <phoneticPr fontId="1"/>
  </si>
  <si>
    <t>9784822411558</t>
    <phoneticPr fontId="1"/>
  </si>
  <si>
    <t>9784562053025</t>
    <phoneticPr fontId="1"/>
  </si>
  <si>
    <t>9784864980371</t>
    <phoneticPr fontId="1"/>
  </si>
  <si>
    <t>9784816922268</t>
    <phoneticPr fontId="1"/>
  </si>
  <si>
    <t>9784865790221</t>
    <phoneticPr fontId="1"/>
  </si>
  <si>
    <t>9784864581165</t>
    <phoneticPr fontId="1"/>
  </si>
  <si>
    <t>9784806529583</t>
    <phoneticPr fontId="1"/>
  </si>
  <si>
    <t>9784905428572</t>
    <phoneticPr fontId="1"/>
  </si>
  <si>
    <t>9784901586924</t>
    <phoneticPr fontId="1"/>
  </si>
  <si>
    <t>9784901586948</t>
    <phoneticPr fontId="1"/>
  </si>
  <si>
    <t>9784901586962</t>
    <phoneticPr fontId="1"/>
  </si>
  <si>
    <t>9784905203100</t>
    <phoneticPr fontId="1"/>
  </si>
  <si>
    <t>9784827112535</t>
    <phoneticPr fontId="1"/>
  </si>
  <si>
    <t>9784827112559</t>
    <phoneticPr fontId="1"/>
  </si>
  <si>
    <t>9784827112566</t>
    <phoneticPr fontId="1"/>
  </si>
  <si>
    <t xml:space="preserve">  978‐4‐8271‐1222‐1　</t>
    <phoneticPr fontId="1"/>
  </si>
  <si>
    <t>9784806525424</t>
    <phoneticPr fontId="1"/>
  </si>
  <si>
    <t>9784904207628</t>
    <phoneticPr fontId="1"/>
  </si>
  <si>
    <t>9784542184008</t>
    <phoneticPr fontId="1"/>
  </si>
  <si>
    <t>9784542184459</t>
    <phoneticPr fontId="1"/>
  </si>
  <si>
    <t>9784895540452</t>
    <phoneticPr fontId="1"/>
  </si>
  <si>
    <t>9784902975574</t>
    <phoneticPr fontId="1"/>
  </si>
  <si>
    <t>9784643160017</t>
    <phoneticPr fontId="1"/>
  </si>
  <si>
    <t>9784890633319</t>
    <phoneticPr fontId="1"/>
  </si>
  <si>
    <t>9784426101343</t>
    <phoneticPr fontId="1"/>
  </si>
  <si>
    <t>9784881300251</t>
    <phoneticPr fontId="1"/>
  </si>
  <si>
    <t>9784827111897　</t>
    <phoneticPr fontId="1"/>
  </si>
  <si>
    <t>（2016-II 春号）</t>
  </si>
  <si>
    <t>（2016年版）</t>
    <rPh sb="4" eb="6">
      <t>ネンバン</t>
    </rPh>
    <phoneticPr fontId="1"/>
  </si>
  <si>
    <t>（2015年度版）</t>
  </si>
  <si>
    <t>（平成27年）</t>
  </si>
  <si>
    <t>（2015-2016年版）</t>
  </si>
  <si>
    <t>（平成27年版）</t>
  </si>
  <si>
    <t>（2016-17年版）</t>
  </si>
  <si>
    <t>（2016）</t>
    <phoneticPr fontId="1"/>
  </si>
  <si>
    <t>（2015）</t>
    <phoneticPr fontId="1"/>
  </si>
  <si>
    <t>（平成27年度版）</t>
  </si>
  <si>
    <t>（平成26年版）</t>
  </si>
  <si>
    <t>（2015-2016年版)</t>
  </si>
  <si>
    <t>（2016年、全巻価格）</t>
  </si>
  <si>
    <t>ISBN/ISSN</t>
    <phoneticPr fontId="1"/>
  </si>
  <si>
    <t>価格（税抜き）</t>
    <rPh sb="0" eb="2">
      <t>カカク</t>
    </rPh>
    <rPh sb="3" eb="4">
      <t>ゼイ</t>
    </rPh>
    <rPh sb="4" eb="5">
      <t>ヌ</t>
    </rPh>
    <phoneticPr fontId="1"/>
  </si>
  <si>
    <t>専門情報機関総覧</t>
    <rPh sb="0" eb="2">
      <t>センモン</t>
    </rPh>
    <rPh sb="4" eb="6">
      <t>キカン</t>
    </rPh>
    <rPh sb="6" eb="8">
      <t>ソウラン</t>
    </rPh>
    <phoneticPr fontId="1"/>
  </si>
  <si>
    <t>随時</t>
    <rPh sb="0" eb="2">
      <t>ズイジ</t>
    </rPh>
    <phoneticPr fontId="1"/>
  </si>
  <si>
    <t>シリーズ本</t>
    <rPh sb="4" eb="5">
      <t>ホン</t>
    </rPh>
    <phoneticPr fontId="1"/>
  </si>
  <si>
    <t>ＪＩＳハンドブック</t>
    <phoneticPr fontId="1"/>
  </si>
  <si>
    <t>ＩＳＯ９０００</t>
    <phoneticPr fontId="1"/>
  </si>
  <si>
    <t>ＪＩＳ総目録</t>
    <rPh sb="3" eb="6">
      <t>ソウモクロク</t>
    </rPh>
    <phoneticPr fontId="1"/>
  </si>
  <si>
    <t>EDINET</t>
    <phoneticPr fontId="1"/>
  </si>
  <si>
    <t>※ＷＥＢ公開情報　東京テレポートセンター518.8、東京ビッグサイト606.9　</t>
    <rPh sb="4" eb="6">
      <t>コウカイ</t>
    </rPh>
    <rPh sb="6" eb="8">
      <t>ジョウホウ</t>
    </rPh>
    <phoneticPr fontId="1"/>
  </si>
  <si>
    <t>月刊</t>
    <rPh sb="0" eb="1">
      <t>ツキ</t>
    </rPh>
    <rPh sb="1" eb="2">
      <t>カン</t>
    </rPh>
    <phoneticPr fontId="1"/>
  </si>
  <si>
    <t>中国健康食品マーケティングデータ白書2012</t>
    <rPh sb="0" eb="2">
      <t>チュウゴク</t>
    </rPh>
    <rPh sb="2" eb="4">
      <t>ケンコウ</t>
    </rPh>
    <rPh sb="4" eb="6">
      <t>ショクヒン</t>
    </rPh>
    <rPh sb="16" eb="18">
      <t>ハクショ</t>
    </rPh>
    <phoneticPr fontId="1"/>
  </si>
  <si>
    <t>（2012）</t>
    <phoneticPr fontId="1"/>
  </si>
  <si>
    <t>（2014）</t>
    <phoneticPr fontId="1"/>
  </si>
  <si>
    <t>（2011）</t>
    <phoneticPr fontId="1"/>
  </si>
  <si>
    <t>（2013）</t>
    <phoneticPr fontId="1"/>
  </si>
  <si>
    <t>9784990800819</t>
    <phoneticPr fontId="1"/>
  </si>
  <si>
    <t>2014-15　直販記載なし</t>
    <rPh sb="8" eb="10">
      <t>キサイ</t>
    </rPh>
    <phoneticPr fontId="1"/>
  </si>
  <si>
    <t>（2010）</t>
    <phoneticPr fontId="1"/>
  </si>
  <si>
    <t>（平成22年度版）</t>
    <phoneticPr fontId="1"/>
  </si>
  <si>
    <t>※年はISBNの年版</t>
    <rPh sb="1" eb="2">
      <t>ネン</t>
    </rPh>
    <rPh sb="8" eb="9">
      <t>ネン</t>
    </rPh>
    <rPh sb="9" eb="10">
      <t>バン</t>
    </rPh>
    <phoneticPr fontId="1"/>
  </si>
  <si>
    <t>（2009）</t>
    <phoneticPr fontId="1"/>
  </si>
  <si>
    <t>（2006－2007）</t>
    <phoneticPr fontId="1"/>
  </si>
  <si>
    <t>日本工業新聞社</t>
    <phoneticPr fontId="1"/>
  </si>
  <si>
    <t>（2004）</t>
    <phoneticPr fontId="1"/>
  </si>
  <si>
    <t>完結昭和国勢総覧（全４巻）</t>
    <rPh sb="0" eb="2">
      <t>カンケツ</t>
    </rPh>
    <rPh sb="2" eb="4">
      <t>ショウワ</t>
    </rPh>
    <rPh sb="4" eb="6">
      <t>コクセイ</t>
    </rPh>
    <rPh sb="6" eb="8">
      <t>ソウラン</t>
    </rPh>
    <rPh sb="9" eb="10">
      <t>ゼン</t>
    </rPh>
    <rPh sb="11" eb="12">
      <t>カン</t>
    </rPh>
    <phoneticPr fontId="4"/>
  </si>
  <si>
    <t>（1999）</t>
    <phoneticPr fontId="1"/>
  </si>
  <si>
    <t>9784492970072</t>
    <phoneticPr fontId="1"/>
  </si>
  <si>
    <t>9784492030042</t>
    <phoneticPr fontId="1"/>
  </si>
  <si>
    <t>（1975）</t>
    <phoneticPr fontId="1"/>
  </si>
  <si>
    <t>（2005）</t>
    <phoneticPr fontId="1"/>
  </si>
  <si>
    <t>9784861262142</t>
    <phoneticPr fontId="1"/>
  </si>
  <si>
    <t>（20016）</t>
    <phoneticPr fontId="1"/>
  </si>
  <si>
    <t>9784822331172</t>
    <phoneticPr fontId="1"/>
  </si>
  <si>
    <t>※「国際協力機構年報」改題</t>
    <rPh sb="11" eb="13">
      <t>カイダイ</t>
    </rPh>
    <phoneticPr fontId="1"/>
  </si>
  <si>
    <t>国際協力機構年次報告書</t>
    <rPh sb="0" eb="2">
      <t>コクサイ</t>
    </rPh>
    <rPh sb="2" eb="4">
      <t>キョウリョク</t>
    </rPh>
    <rPh sb="4" eb="6">
      <t>キコウ</t>
    </rPh>
    <rPh sb="6" eb="8">
      <t>ネンジ</t>
    </rPh>
    <rPh sb="8" eb="11">
      <t>ホウコクショ</t>
    </rPh>
    <phoneticPr fontId="1"/>
  </si>
  <si>
    <t>日本政策金融公庫HPで閲覧可</t>
    <rPh sb="0" eb="2">
      <t>ニホン</t>
    </rPh>
    <rPh sb="2" eb="4">
      <t>セイサク</t>
    </rPh>
    <rPh sb="4" eb="6">
      <t>キンユウ</t>
    </rPh>
    <rPh sb="6" eb="8">
      <t>コウコ</t>
    </rPh>
    <rPh sb="11" eb="13">
      <t>エツラン</t>
    </rPh>
    <rPh sb="13" eb="14">
      <t>カ</t>
    </rPh>
    <phoneticPr fontId="1"/>
  </si>
  <si>
    <t>東京商工会議所HPで申し込み</t>
    <rPh sb="0" eb="2">
      <t>トウキョウ</t>
    </rPh>
    <rPh sb="2" eb="4">
      <t>ショウコウ</t>
    </rPh>
    <rPh sb="4" eb="7">
      <t>カイギショ</t>
    </rPh>
    <rPh sb="10" eb="11">
      <t>モウ</t>
    </rPh>
    <rPh sb="12" eb="13">
      <t>コ</t>
    </rPh>
    <phoneticPr fontId="1"/>
  </si>
  <si>
    <t>現「特許出願技術動向調査等報告」</t>
    <rPh sb="0" eb="1">
      <t>ゲン</t>
    </rPh>
    <phoneticPr fontId="1"/>
  </si>
  <si>
    <t>（2002年）</t>
    <rPh sb="5" eb="6">
      <t>ネン</t>
    </rPh>
    <phoneticPr fontId="1"/>
  </si>
  <si>
    <t>（ISSN）（「業界動向」）</t>
    <phoneticPr fontId="1"/>
  </si>
  <si>
    <t>（1986）</t>
    <phoneticPr fontId="1"/>
  </si>
  <si>
    <t>（1997）</t>
    <phoneticPr fontId="1"/>
  </si>
  <si>
    <t>A-1-12</t>
  </si>
  <si>
    <t>A-1-11</t>
  </si>
  <si>
    <t>A-1-1</t>
    <phoneticPr fontId="1"/>
  </si>
  <si>
    <t>A-1-2</t>
  </si>
  <si>
    <t>A-1-3</t>
  </si>
  <si>
    <t>A-1-4</t>
  </si>
  <si>
    <t>A-1-5</t>
  </si>
  <si>
    <t>A-1-6</t>
  </si>
  <si>
    <t>A-1-7</t>
  </si>
  <si>
    <t>A-1-8</t>
  </si>
  <si>
    <t>A-1-9</t>
  </si>
  <si>
    <t>A-1-10</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</si>
  <si>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</si>
  <si>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</si>
  <si>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</si>
  <si>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</si>
  <si>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</si>
  <si>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</si>
  <si>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</si>
  <si>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</si>
  <si>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</si>
  <si>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</si>
  <si>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</si>
  <si>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</si>
  <si>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</si>
  <si>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</si>
  <si>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</si>
  <si>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</si>
  <si>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</si>
  <si>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</si>
  <si>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</si>
  <si>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</si>
  <si>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</si>
  <si>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</si>
  <si>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</si>
  <si>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A-1-37</t>
  </si>
  <si>
    <t>A-1-38</t>
  </si>
  <si>
    <t>A-2-1</t>
    <phoneticPr fontId="1"/>
  </si>
  <si>
    <t>A-2-2</t>
  </si>
  <si>
    <t>A-2-3</t>
  </si>
  <si>
    <t>A-2-4</t>
  </si>
  <si>
    <t>A-2-5</t>
  </si>
  <si>
    <t>A-2-6</t>
  </si>
  <si>
    <t>A-2-7</t>
  </si>
  <si>
    <t>A-2-8</t>
  </si>
  <si>
    <t>A-2-9</t>
  </si>
  <si>
    <t>A-2-10</t>
  </si>
  <si>
    <t>A-2-11</t>
  </si>
  <si>
    <t>A-2-12</t>
  </si>
  <si>
    <t>A-2-13</t>
  </si>
  <si>
    <t>A-2-14</t>
  </si>
  <si>
    <t>A-2-15</t>
  </si>
  <si>
    <t>A-2-16</t>
  </si>
  <si>
    <t>A-2-17</t>
  </si>
  <si>
    <t>A-2-18</t>
  </si>
  <si>
    <t>A-2-19</t>
  </si>
  <si>
    <t>A-3-19</t>
  </si>
  <si>
    <t>A-3-1</t>
    <phoneticPr fontId="1"/>
  </si>
  <si>
    <t>A-3-2</t>
  </si>
  <si>
    <t>A-3-3</t>
  </si>
  <si>
    <t>A-3-4</t>
  </si>
  <si>
    <t>A-3-5</t>
  </si>
  <si>
    <t>A-3-6</t>
  </si>
  <si>
    <t>A-3-7</t>
  </si>
  <si>
    <t>A-3-8</t>
  </si>
  <si>
    <t>A-3-9</t>
  </si>
  <si>
    <t>A-3-10</t>
  </si>
  <si>
    <t>A-3-11</t>
  </si>
  <si>
    <t>A-3-12</t>
  </si>
  <si>
    <t>A-3-13</t>
  </si>
  <si>
    <t>A-3-14</t>
  </si>
  <si>
    <t>A-3-15</t>
  </si>
  <si>
    <t>A-3-16</t>
  </si>
  <si>
    <t>A-3-17</t>
  </si>
  <si>
    <t>A-3-18</t>
  </si>
  <si>
    <t>A-3-20</t>
  </si>
  <si>
    <t>A-3-21</t>
  </si>
  <si>
    <t>A-3-22</t>
  </si>
  <si>
    <t>A-3-23</t>
  </si>
  <si>
    <t>A-3-24</t>
  </si>
  <si>
    <t>A-3-25</t>
  </si>
  <si>
    <t>A-4-1</t>
    <phoneticPr fontId="1"/>
  </si>
  <si>
    <t>A-4-2</t>
  </si>
  <si>
    <t>A-4-3</t>
  </si>
  <si>
    <t>A-4-4</t>
  </si>
  <si>
    <t>A-4-5</t>
  </si>
  <si>
    <t>A-4-6</t>
  </si>
  <si>
    <t>A-4-7</t>
  </si>
  <si>
    <t>A-4-8</t>
  </si>
  <si>
    <t>A-4-9</t>
  </si>
  <si>
    <t>A-4-10</t>
  </si>
  <si>
    <t>A-4-11</t>
  </si>
  <si>
    <t>A-4-12</t>
  </si>
  <si>
    <t>A-4-13</t>
  </si>
  <si>
    <t>A-4-14</t>
  </si>
  <si>
    <t>A-4-15</t>
  </si>
  <si>
    <t>A-4-16</t>
  </si>
  <si>
    <t>A-4-17</t>
  </si>
  <si>
    <t>A-4-18</t>
  </si>
  <si>
    <t>A-4-19</t>
  </si>
  <si>
    <t>A-4-20</t>
  </si>
  <si>
    <t>A-4-21</t>
  </si>
  <si>
    <t>A-4-22</t>
  </si>
  <si>
    <t>A-4-23</t>
  </si>
  <si>
    <t>A-4-24</t>
  </si>
  <si>
    <t>A-4-25</t>
  </si>
  <si>
    <t>A-4-26</t>
  </si>
  <si>
    <t>A-4-27</t>
  </si>
  <si>
    <t>A-4-28</t>
  </si>
  <si>
    <t>A-4-29</t>
  </si>
  <si>
    <t>A-4-30</t>
  </si>
  <si>
    <t>A-4-31</t>
  </si>
  <si>
    <t>A-4-32</t>
  </si>
  <si>
    <t>A-4-33</t>
  </si>
  <si>
    <t>A-4-34</t>
  </si>
  <si>
    <t>A-4-35</t>
  </si>
  <si>
    <t>A-5-1</t>
    <phoneticPr fontId="1"/>
  </si>
  <si>
    <t>A-5-2</t>
  </si>
  <si>
    <t>A-5-3</t>
  </si>
  <si>
    <t>A-5-4</t>
  </si>
  <si>
    <t>A-5-5</t>
  </si>
  <si>
    <t>A-5-6</t>
  </si>
  <si>
    <t>A-5-7</t>
  </si>
  <si>
    <t>A-5-8</t>
  </si>
  <si>
    <t>A-5-9</t>
  </si>
  <si>
    <t>A-5-10</t>
  </si>
  <si>
    <t>A-5-11</t>
  </si>
  <si>
    <t>A-5-12</t>
  </si>
  <si>
    <t>A-5-13</t>
  </si>
  <si>
    <t>A-5-14</t>
  </si>
  <si>
    <t>A-5-15</t>
  </si>
  <si>
    <t>A-5-16</t>
  </si>
  <si>
    <t>A-5-17</t>
  </si>
  <si>
    <t>A-5-18</t>
  </si>
  <si>
    <t>A-5-19</t>
  </si>
  <si>
    <t>A-5-20</t>
  </si>
  <si>
    <t>A-5-21</t>
  </si>
  <si>
    <t>A-5-22</t>
  </si>
  <si>
    <t>A-6-1</t>
    <phoneticPr fontId="1"/>
  </si>
  <si>
    <t>A-7-1</t>
    <phoneticPr fontId="1"/>
  </si>
  <si>
    <t>A-8-1</t>
    <phoneticPr fontId="1"/>
  </si>
  <si>
    <t>A-9-1</t>
    <phoneticPr fontId="1"/>
  </si>
  <si>
    <t>A-10-1</t>
    <phoneticPr fontId="1"/>
  </si>
  <si>
    <t>A-11-1</t>
    <phoneticPr fontId="1"/>
  </si>
  <si>
    <t>A-12-1</t>
    <phoneticPr fontId="1"/>
  </si>
  <si>
    <t>A-13-1</t>
    <phoneticPr fontId="1"/>
  </si>
  <si>
    <t>A-14-1</t>
    <phoneticPr fontId="1"/>
  </si>
  <si>
    <t>A-15-1</t>
    <phoneticPr fontId="1"/>
  </si>
  <si>
    <t>A-16-1</t>
    <phoneticPr fontId="1"/>
  </si>
  <si>
    <t>A-6-2</t>
  </si>
  <si>
    <t>A-6-3</t>
  </si>
  <si>
    <t>A-6-4</t>
  </si>
  <si>
    <t>A-6-5</t>
  </si>
  <si>
    <t>A-6-6</t>
  </si>
  <si>
    <t>A-6-7</t>
  </si>
  <si>
    <t>A-6-8</t>
  </si>
  <si>
    <t>A-6-9</t>
  </si>
  <si>
    <t>A-7-2</t>
  </si>
  <si>
    <t>A-7-3</t>
  </si>
  <si>
    <t>A-7-4</t>
  </si>
  <si>
    <t>A-7-5</t>
  </si>
  <si>
    <t>A-7-6</t>
  </si>
  <si>
    <t>A-7-7</t>
  </si>
  <si>
    <t>A-7-8</t>
  </si>
  <si>
    <t>A-7-9</t>
  </si>
  <si>
    <t>A-7-10</t>
  </si>
  <si>
    <t>A-7-11</t>
  </si>
  <si>
    <t>A-7-12</t>
  </si>
  <si>
    <t>A-7-13</t>
  </si>
  <si>
    <t>A-7-14</t>
  </si>
  <si>
    <t>A-7-15</t>
  </si>
  <si>
    <t>A-7-16</t>
  </si>
  <si>
    <t>A-7-17</t>
  </si>
  <si>
    <t>A-7-18</t>
  </si>
  <si>
    <t>A-7-19</t>
  </si>
  <si>
    <t>A-7-20</t>
  </si>
  <si>
    <t>A-7-21</t>
  </si>
  <si>
    <t>A-7-22</t>
  </si>
  <si>
    <t>A-7-23</t>
  </si>
  <si>
    <t>A-7-24</t>
  </si>
  <si>
    <t>A-7-25</t>
  </si>
  <si>
    <t>A-7-26</t>
  </si>
  <si>
    <t>A-8-2</t>
  </si>
  <si>
    <t>A-8-3</t>
  </si>
  <si>
    <t>A-8-4</t>
  </si>
  <si>
    <t>A-8-5</t>
  </si>
  <si>
    <t>A-8-6</t>
  </si>
  <si>
    <t>A-8-7</t>
  </si>
  <si>
    <t>A-8-8</t>
  </si>
  <si>
    <t>A-8-9</t>
  </si>
  <si>
    <t>A-8-10</t>
  </si>
  <si>
    <t>A-8-11</t>
  </si>
  <si>
    <t>A-8-12</t>
  </si>
  <si>
    <t>A-9-2</t>
  </si>
  <si>
    <t>A-9-3</t>
  </si>
  <si>
    <t>A-9-4</t>
  </si>
  <si>
    <t>A-9-5</t>
  </si>
  <si>
    <t>A-9-6</t>
  </si>
  <si>
    <t>A-9-7</t>
  </si>
  <si>
    <t>A-9-8</t>
  </si>
  <si>
    <t>A-9-9</t>
  </si>
  <si>
    <t>A-9-10</t>
  </si>
  <si>
    <t>A-9-11</t>
  </si>
  <si>
    <t>A-9-12</t>
  </si>
  <si>
    <t>A-9-13</t>
  </si>
  <si>
    <t>A-9-14</t>
  </si>
  <si>
    <t>A-9-15</t>
  </si>
  <si>
    <t>A-9-16</t>
  </si>
  <si>
    <t>A-9-17</t>
  </si>
  <si>
    <t>A-9-18</t>
  </si>
  <si>
    <t>A-9-19</t>
  </si>
  <si>
    <t>A-9-20</t>
  </si>
  <si>
    <t>A-9-21</t>
  </si>
  <si>
    <t>A-10-2</t>
  </si>
  <si>
    <t>A-10-3</t>
  </si>
  <si>
    <t>A-10-4</t>
  </si>
  <si>
    <t>A-10-5</t>
  </si>
  <si>
    <t>A-10-6</t>
  </si>
  <si>
    <t>A-10-7</t>
  </si>
  <si>
    <t>A-10-8</t>
  </si>
  <si>
    <t>A-10-9</t>
  </si>
  <si>
    <t>A-10-10</t>
  </si>
  <si>
    <t>A-10-11</t>
  </si>
  <si>
    <t>A-10-12</t>
  </si>
  <si>
    <t>A-10-13</t>
  </si>
  <si>
    <t>A-10-14</t>
  </si>
  <si>
    <t>A-10-15</t>
  </si>
  <si>
    <t>A-10-16</t>
  </si>
  <si>
    <t>A-10-17</t>
  </si>
  <si>
    <t>A-10-18</t>
  </si>
  <si>
    <t>A-10-19</t>
  </si>
  <si>
    <t>A-10-20</t>
  </si>
  <si>
    <t>A-10-21</t>
  </si>
  <si>
    <t>A-10-22</t>
  </si>
  <si>
    <t>A-10-23</t>
  </si>
  <si>
    <t>A-10-24</t>
  </si>
  <si>
    <t>A-10-25</t>
  </si>
  <si>
    <t>A-10-26</t>
  </si>
  <si>
    <t>A-10-27</t>
  </si>
  <si>
    <t>A-10-28</t>
  </si>
  <si>
    <t>A-11-2</t>
  </si>
  <si>
    <t>A-11-3</t>
  </si>
  <si>
    <t>A-11-4</t>
  </si>
  <si>
    <t>A-11-5</t>
  </si>
  <si>
    <t>A-11-6</t>
  </si>
  <si>
    <t>A-11-7</t>
  </si>
  <si>
    <t>A-11-8</t>
  </si>
  <si>
    <t>A-11-9</t>
  </si>
  <si>
    <t>A-11-10</t>
  </si>
  <si>
    <t>A-11-11</t>
  </si>
  <si>
    <t>A-11-12</t>
  </si>
  <si>
    <t>A-11-13</t>
  </si>
  <si>
    <t>A-11-14</t>
  </si>
  <si>
    <t>A-11-15</t>
  </si>
  <si>
    <t>A-11-16</t>
  </si>
  <si>
    <t>A-11-17</t>
  </si>
  <si>
    <t>A-11-19</t>
  </si>
  <si>
    <t>A-11-20</t>
  </si>
  <si>
    <t>A-11-21</t>
  </si>
  <si>
    <t>A-11-22</t>
  </si>
  <si>
    <t>A-11-23</t>
  </si>
  <si>
    <t>A-11-24</t>
  </si>
  <si>
    <t>A-11-25</t>
  </si>
  <si>
    <t>A-11-27</t>
  </si>
  <si>
    <t>A-11-29</t>
  </si>
  <si>
    <t>A-11-31</t>
  </si>
  <si>
    <t>A-11-33</t>
  </si>
  <si>
    <t>A-11-34</t>
  </si>
  <si>
    <t>A-11-35</t>
  </si>
  <si>
    <t>A-11-37</t>
  </si>
  <si>
    <t>A-11-38</t>
  </si>
  <si>
    <t>A-11-39</t>
  </si>
  <si>
    <t>A-11-40</t>
  </si>
  <si>
    <t>A-11-41</t>
  </si>
  <si>
    <t>A-11-42</t>
  </si>
  <si>
    <t>A-11-43</t>
  </si>
  <si>
    <t>A-11-44</t>
  </si>
  <si>
    <t>A-11-45</t>
  </si>
  <si>
    <t>A-11-46</t>
  </si>
  <si>
    <t>A-11-47</t>
  </si>
  <si>
    <t>A-11-48</t>
  </si>
  <si>
    <t>A-11-49</t>
  </si>
  <si>
    <t>A-11-50</t>
  </si>
  <si>
    <t>A-11-51</t>
  </si>
  <si>
    <t>A-11-52</t>
  </si>
  <si>
    <t>A-11-53</t>
  </si>
  <si>
    <t>A-11-54</t>
  </si>
  <si>
    <t>A-11-55</t>
  </si>
  <si>
    <t>A-11-56</t>
  </si>
  <si>
    <t>A-11-57</t>
  </si>
  <si>
    <t>A-11-58</t>
  </si>
  <si>
    <t>A-11-59</t>
  </si>
  <si>
    <t>A-11-60</t>
  </si>
  <si>
    <t>A-12-2</t>
  </si>
  <si>
    <t>A-12-3</t>
  </si>
  <si>
    <t>A-12-4</t>
  </si>
  <si>
    <t>A-12-5</t>
  </si>
  <si>
    <t>A-12-6</t>
  </si>
  <si>
    <t>A-12-7</t>
  </si>
  <si>
    <t>A-12-8</t>
  </si>
  <si>
    <t>A-12-9</t>
  </si>
  <si>
    <t>A-12-10</t>
  </si>
  <si>
    <t>A-12-11</t>
  </si>
  <si>
    <t>A-12-12</t>
  </si>
  <si>
    <t>A-12-13</t>
  </si>
  <si>
    <t>A-12-14</t>
  </si>
  <si>
    <t>A-13-2</t>
  </si>
  <si>
    <t>A-13-3</t>
  </si>
  <si>
    <t>A-13-4</t>
  </si>
  <si>
    <t>A-13-5</t>
  </si>
  <si>
    <t>A-14-2</t>
  </si>
  <si>
    <t>A-14-3</t>
  </si>
  <si>
    <t>A-14-4</t>
  </si>
  <si>
    <t>A-14-5</t>
  </si>
  <si>
    <t>A-14-6</t>
  </si>
  <si>
    <t>A-14-7</t>
  </si>
  <si>
    <t>A-14-8</t>
  </si>
  <si>
    <t>A-14-9</t>
  </si>
  <si>
    <t>A-14-10</t>
  </si>
  <si>
    <t>A-14-11</t>
  </si>
  <si>
    <t>A-14-12</t>
  </si>
  <si>
    <t>A-14-13</t>
  </si>
  <si>
    <t>A-14-14</t>
  </si>
  <si>
    <t>A-14-15</t>
  </si>
  <si>
    <t>A-14-16</t>
  </si>
  <si>
    <t>A-14-17</t>
  </si>
  <si>
    <t>A-14-18</t>
  </si>
  <si>
    <t>A-14-19</t>
  </si>
  <si>
    <t>A-14-20</t>
  </si>
  <si>
    <t>A-14-21</t>
  </si>
  <si>
    <t>A-14-22</t>
  </si>
  <si>
    <t>A-14-23</t>
  </si>
  <si>
    <t>A-14-24</t>
  </si>
  <si>
    <t>A-14-25</t>
  </si>
  <si>
    <t>A-14-27</t>
  </si>
  <si>
    <t>A-15-2</t>
  </si>
  <si>
    <t>A-15-3</t>
  </si>
  <si>
    <t>A-15-4</t>
  </si>
  <si>
    <t>A-15-6</t>
  </si>
  <si>
    <t>A-15-7</t>
  </si>
  <si>
    <t>A-15-8</t>
  </si>
  <si>
    <t>A-15-9</t>
  </si>
  <si>
    <t>A-15-10</t>
  </si>
  <si>
    <t>A-15-11</t>
  </si>
  <si>
    <t>A-15-12</t>
  </si>
  <si>
    <t>A-15-13</t>
  </si>
  <si>
    <t>A-15-14</t>
  </si>
  <si>
    <t>A-15-15</t>
  </si>
  <si>
    <t>A-15-16</t>
  </si>
  <si>
    <t>A-15-17</t>
  </si>
  <si>
    <t>A-15-18</t>
  </si>
  <si>
    <t>A-15-19</t>
  </si>
  <si>
    <t>A-15-20</t>
  </si>
  <si>
    <t>A-15-21</t>
  </si>
  <si>
    <t>A-15-22</t>
  </si>
  <si>
    <t>A-15-23</t>
  </si>
  <si>
    <t>A-15-24</t>
  </si>
  <si>
    <t>A-15-25</t>
  </si>
  <si>
    <t>A-15-26</t>
  </si>
  <si>
    <t>A-15-27</t>
  </si>
  <si>
    <t>A-15-28</t>
  </si>
  <si>
    <t>A-15-29</t>
  </si>
  <si>
    <t>A-15-30</t>
  </si>
  <si>
    <t>A-15-31</t>
  </si>
  <si>
    <t>A-15-32</t>
  </si>
  <si>
    <t>A-15-33</t>
  </si>
  <si>
    <t>A-15-34</t>
  </si>
  <si>
    <t>A-15-35</t>
  </si>
  <si>
    <t>A-15-36</t>
  </si>
  <si>
    <t>A-15-37</t>
  </si>
  <si>
    <t>A-15-38</t>
  </si>
  <si>
    <t>A-15-39</t>
  </si>
  <si>
    <t>A-15-40</t>
  </si>
  <si>
    <t>A-15-41</t>
  </si>
  <si>
    <t>A-15-42</t>
  </si>
  <si>
    <t>A-15-43</t>
  </si>
  <si>
    <t>A-15-44</t>
  </si>
  <si>
    <t>A-15-45</t>
  </si>
  <si>
    <t>A-15-46</t>
  </si>
  <si>
    <t>A-15-47</t>
  </si>
  <si>
    <t>A-15-48</t>
  </si>
  <si>
    <t>A-15-49</t>
  </si>
  <si>
    <t>A-15-50</t>
  </si>
  <si>
    <t>A-16-2</t>
  </si>
  <si>
    <t>A-16-3</t>
  </si>
  <si>
    <t>A-16-4</t>
  </si>
  <si>
    <t>A-16-5</t>
  </si>
  <si>
    <t>A-16-6</t>
  </si>
  <si>
    <t>A-16-7</t>
  </si>
  <si>
    <t>A-16-8</t>
  </si>
  <si>
    <t>A-16-9</t>
  </si>
  <si>
    <t>A-16-10</t>
  </si>
  <si>
    <t>A-16-11</t>
  </si>
  <si>
    <t>A-16-12</t>
  </si>
  <si>
    <t>A-16-13</t>
  </si>
  <si>
    <t>A-16-14</t>
  </si>
  <si>
    <t>A-16-15</t>
  </si>
  <si>
    <t>A-16-16</t>
  </si>
  <si>
    <t>A-16-17</t>
  </si>
  <si>
    <t>A-16-18</t>
  </si>
  <si>
    <t>A-16-19</t>
  </si>
  <si>
    <t>A-16-20</t>
  </si>
  <si>
    <t>A-16-21</t>
  </si>
  <si>
    <t>A-16-22</t>
  </si>
  <si>
    <t>B-1-1</t>
    <phoneticPr fontId="1"/>
  </si>
  <si>
    <t>B-1-2</t>
  </si>
  <si>
    <t>B-1-3</t>
  </si>
  <si>
    <t>B-1-4</t>
  </si>
  <si>
    <t>B-1-5</t>
  </si>
  <si>
    <t>B-1-6</t>
  </si>
  <si>
    <t>B-1-7</t>
  </si>
  <si>
    <t>B-1-8</t>
  </si>
  <si>
    <t>B-1-9</t>
  </si>
  <si>
    <t>B-1-24</t>
  </si>
  <si>
    <t>B-1-25</t>
  </si>
  <si>
    <t>B-1-26</t>
  </si>
  <si>
    <t>B-1-27</t>
  </si>
  <si>
    <t>B-1-29</t>
  </si>
  <si>
    <t>B-1-30</t>
  </si>
  <si>
    <t>B-1-32</t>
  </si>
  <si>
    <t>B-1-31</t>
    <phoneticPr fontId="1"/>
  </si>
  <si>
    <t>B-1-10</t>
    <phoneticPr fontId="1"/>
  </si>
  <si>
    <t>B-1-11</t>
    <phoneticPr fontId="1"/>
  </si>
  <si>
    <t>B-1-12</t>
    <phoneticPr fontId="1"/>
  </si>
  <si>
    <t>B-1-13</t>
    <phoneticPr fontId="1"/>
  </si>
  <si>
    <t>B-1-14</t>
    <phoneticPr fontId="1"/>
  </si>
  <si>
    <t>B-1-15</t>
    <phoneticPr fontId="1"/>
  </si>
  <si>
    <t>B-1-16</t>
    <phoneticPr fontId="1"/>
  </si>
  <si>
    <t>B-2-1</t>
    <phoneticPr fontId="1"/>
  </si>
  <si>
    <t>B-2-2</t>
    <phoneticPr fontId="1"/>
  </si>
  <si>
    <t>B-2-3</t>
    <phoneticPr fontId="1"/>
  </si>
  <si>
    <t>B-2-4</t>
    <phoneticPr fontId="1"/>
  </si>
  <si>
    <t>B-2-5</t>
    <phoneticPr fontId="1"/>
  </si>
  <si>
    <t>B-2-7</t>
  </si>
  <si>
    <t>B-2-7</t>
    <phoneticPr fontId="1"/>
  </si>
  <si>
    <t>B-3-1</t>
    <phoneticPr fontId="1"/>
  </si>
  <si>
    <t>B-3-3</t>
  </si>
  <si>
    <t>B-3-4</t>
  </si>
  <si>
    <t>B-3-5</t>
  </si>
  <si>
    <t>B-3-6</t>
  </si>
  <si>
    <t>B-3-7</t>
  </si>
  <si>
    <t>B-3-8</t>
  </si>
  <si>
    <t>B-3-9</t>
  </si>
  <si>
    <t>B-3-11</t>
  </si>
  <si>
    <t>B-3-12</t>
  </si>
  <si>
    <t>B-3-13</t>
  </si>
  <si>
    <t>B-3-17</t>
  </si>
  <si>
    <t>B-3-19</t>
  </si>
  <si>
    <t>B-3-20</t>
  </si>
  <si>
    <t>B-3-21</t>
  </si>
  <si>
    <t>B-3-24</t>
  </si>
  <si>
    <t>B-3-25</t>
  </si>
  <si>
    <t>B-3-26</t>
  </si>
  <si>
    <t>B-3-27</t>
  </si>
  <si>
    <t>B-3-29</t>
  </si>
  <si>
    <t>B-3-30</t>
  </si>
  <si>
    <t>B-3-34</t>
  </si>
  <si>
    <t>B-3-35</t>
  </si>
  <si>
    <t>B-3-36</t>
  </si>
  <si>
    <t>B-3-37</t>
  </si>
  <si>
    <t>B-3-39</t>
  </si>
  <si>
    <t>B-4-1</t>
    <phoneticPr fontId="1"/>
  </si>
  <si>
    <t>B-4-2</t>
  </si>
  <si>
    <t>B-4-3</t>
  </si>
  <si>
    <t>B-4-4</t>
  </si>
  <si>
    <t>B-4-5</t>
  </si>
  <si>
    <t>B-4-7</t>
  </si>
  <si>
    <t>B-4-8</t>
  </si>
  <si>
    <t>B-4-9</t>
  </si>
  <si>
    <t>B-4-10</t>
  </si>
  <si>
    <t>B-4-11</t>
  </si>
  <si>
    <t>B-4-13</t>
  </si>
  <si>
    <t>B-4-15</t>
  </si>
  <si>
    <t>B-4-16</t>
  </si>
  <si>
    <t>B-5-1</t>
    <phoneticPr fontId="1"/>
  </si>
  <si>
    <t>B-5-2</t>
  </si>
  <si>
    <t>B-5-3</t>
  </si>
  <si>
    <t>B-5-4</t>
  </si>
  <si>
    <t>B-5-5</t>
  </si>
  <si>
    <t>B-5-6</t>
  </si>
  <si>
    <t>B-5-7</t>
  </si>
  <si>
    <t>B-5-8</t>
  </si>
  <si>
    <t>B-5-9</t>
  </si>
  <si>
    <t>B-5-10</t>
  </si>
  <si>
    <t>B-5-11</t>
  </si>
  <si>
    <t>B-5-12</t>
  </si>
  <si>
    <t>B-5-13</t>
  </si>
  <si>
    <t>B-6-1</t>
    <phoneticPr fontId="1"/>
  </si>
  <si>
    <t>B-6-2</t>
  </si>
  <si>
    <t>B-6-3</t>
  </si>
  <si>
    <t>B-6-4</t>
  </si>
  <si>
    <t>B-6-5</t>
  </si>
  <si>
    <t>B-6-6</t>
  </si>
  <si>
    <t>B-6-7</t>
  </si>
  <si>
    <t>B-6-8</t>
  </si>
  <si>
    <t>B-6-9</t>
  </si>
  <si>
    <t>B-6-10</t>
  </si>
  <si>
    <t>B-6-11</t>
  </si>
  <si>
    <t>B-6-12</t>
  </si>
  <si>
    <t>B-6-13</t>
  </si>
  <si>
    <t>B-6-14</t>
  </si>
  <si>
    <t>B-6-15</t>
  </si>
  <si>
    <t>B-6-16</t>
  </si>
  <si>
    <t>B-6-17</t>
  </si>
  <si>
    <t>B-6-18</t>
  </si>
  <si>
    <t>B-6-19</t>
  </si>
  <si>
    <t>B-6-20</t>
  </si>
  <si>
    <t>B-7-1</t>
    <phoneticPr fontId="1"/>
  </si>
  <si>
    <t>B-7-2</t>
  </si>
  <si>
    <t>B-7-3</t>
  </si>
  <si>
    <t>B-7-4</t>
  </si>
  <si>
    <t>B-7-5</t>
  </si>
  <si>
    <t>B-7-6</t>
  </si>
  <si>
    <t>B-7-7</t>
  </si>
  <si>
    <t>B-7-8</t>
  </si>
  <si>
    <t>B-7-9</t>
  </si>
  <si>
    <t>B-7-10</t>
  </si>
  <si>
    <t>B-7-11</t>
  </si>
  <si>
    <t>B-8-1</t>
    <phoneticPr fontId="1"/>
  </si>
  <si>
    <t>B-8-2</t>
  </si>
  <si>
    <t>B-8-3</t>
  </si>
  <si>
    <t>B-8-4</t>
  </si>
  <si>
    <t>B-8-5</t>
  </si>
  <si>
    <t>B-8-6</t>
  </si>
  <si>
    <t>B-8-8</t>
  </si>
  <si>
    <t>B-8-9</t>
  </si>
  <si>
    <t>B-8-11</t>
  </si>
  <si>
    <t>B-8-14</t>
  </si>
  <si>
    <t>B-8-16</t>
  </si>
  <si>
    <t>B-8-17</t>
  </si>
  <si>
    <t>B-8-18</t>
  </si>
  <si>
    <t>B-8-19</t>
  </si>
  <si>
    <t>B-8-20</t>
  </si>
  <si>
    <t>B-8-21</t>
  </si>
  <si>
    <t>B-9-1</t>
    <phoneticPr fontId="1"/>
  </si>
  <si>
    <t>B-9-2</t>
  </si>
  <si>
    <t>B-9-3</t>
  </si>
  <si>
    <t>B-9-4</t>
  </si>
  <si>
    <t>B-9-5</t>
  </si>
  <si>
    <t>B-9-6</t>
  </si>
  <si>
    <t>B-9-7</t>
  </si>
  <si>
    <t>B-9-8</t>
  </si>
  <si>
    <t>B-10-1</t>
    <phoneticPr fontId="1"/>
  </si>
  <si>
    <t>B-10-2</t>
    <phoneticPr fontId="1"/>
  </si>
  <si>
    <t>B-10-3</t>
    <phoneticPr fontId="1"/>
  </si>
  <si>
    <t>B-11-1</t>
    <phoneticPr fontId="1"/>
  </si>
  <si>
    <t>B-11-2</t>
  </si>
  <si>
    <t>B-11-3</t>
  </si>
  <si>
    <t>B-11-4</t>
  </si>
  <si>
    <t>B-11-5</t>
  </si>
  <si>
    <t>B-11-6</t>
  </si>
  <si>
    <t>B-11-7</t>
  </si>
  <si>
    <t>最終発行年
（不定期・単のみ）</t>
    <rPh sb="0" eb="2">
      <t>サイシュウ</t>
    </rPh>
    <rPh sb="2" eb="4">
      <t>ハッコウ</t>
    </rPh>
    <rPh sb="4" eb="5">
      <t>ネン</t>
    </rPh>
    <rPh sb="7" eb="10">
      <t>フテイキ</t>
    </rPh>
    <rPh sb="11" eb="12">
      <t>タン</t>
    </rPh>
    <phoneticPr fontId="1"/>
  </si>
  <si>
    <t>Business ranking annual</t>
    <phoneticPr fontId="1"/>
  </si>
  <si>
    <t>【世界企業情報】</t>
    <rPh sb="1" eb="3">
      <t>セカイ</t>
    </rPh>
    <rPh sb="3" eb="5">
      <t>キギョウ</t>
    </rPh>
    <rPh sb="5" eb="7">
      <t>ジョウホウ</t>
    </rPh>
    <phoneticPr fontId="4"/>
  </si>
  <si>
    <t>【団体】</t>
    <rPh sb="1" eb="3">
      <t>ダンタイ</t>
    </rPh>
    <phoneticPr fontId="1"/>
  </si>
  <si>
    <t>【日本企業海外進出情報】</t>
    <rPh sb="1" eb="3">
      <t>ニホン</t>
    </rPh>
    <rPh sb="3" eb="5">
      <t>キギョウ</t>
    </rPh>
    <rPh sb="5" eb="7">
      <t>カイガイ</t>
    </rPh>
    <rPh sb="7" eb="9">
      <t>シンシュツ</t>
    </rPh>
    <rPh sb="9" eb="11">
      <t>ジョウホウ</t>
    </rPh>
    <phoneticPr fontId="4"/>
  </si>
  <si>
    <t>【業界全般】</t>
    <rPh sb="1" eb="3">
      <t>ギョウカイ</t>
    </rPh>
    <rPh sb="3" eb="5">
      <t>ゼンパン</t>
    </rPh>
    <phoneticPr fontId="1"/>
  </si>
  <si>
    <t>【商品・サービス全般】</t>
    <rPh sb="1" eb="3">
      <t>ショウヒン</t>
    </rPh>
    <rPh sb="8" eb="10">
      <t>ゼンパン</t>
    </rPh>
    <phoneticPr fontId="1"/>
  </si>
  <si>
    <t>（　）の化学商品</t>
    <rPh sb="4" eb="6">
      <t>カガク</t>
    </rPh>
    <rPh sb="6" eb="8">
      <t>ショウヒン</t>
    </rPh>
    <phoneticPr fontId="1"/>
  </si>
  <si>
    <t>全般、「( )の化学商品」数は毎号変更、CDとのセット購入可能</t>
    <rPh sb="0" eb="2">
      <t>ゼンパン</t>
    </rPh>
    <phoneticPr fontId="1"/>
  </si>
  <si>
    <t>日本医薬品集　医療薬</t>
    <phoneticPr fontId="1"/>
  </si>
  <si>
    <t>【出版・広告・放送】</t>
    <rPh sb="1" eb="3">
      <t>シュッパン</t>
    </rPh>
    <rPh sb="4" eb="6">
      <t>コウコク</t>
    </rPh>
    <rPh sb="7" eb="9">
      <t>ホウソウ</t>
    </rPh>
    <phoneticPr fontId="1"/>
  </si>
  <si>
    <t>小売業、「週刊東洋経済」の臨時増刊</t>
    <phoneticPr fontId="1"/>
  </si>
  <si>
    <t>【地域】</t>
    <rPh sb="1" eb="3">
      <t>チイキ</t>
    </rPh>
    <phoneticPr fontId="1"/>
  </si>
  <si>
    <t>ビジネス支援のための基本参考図書リスト</t>
    <rPh sb="4" eb="6">
      <t>シエン</t>
    </rPh>
    <rPh sb="10" eb="12">
      <t>キホン</t>
    </rPh>
    <rPh sb="12" eb="14">
      <t>サンコウ</t>
    </rPh>
    <rPh sb="14" eb="16">
      <t>トショ</t>
    </rPh>
    <phoneticPr fontId="1"/>
  </si>
  <si>
    <t>B-8-12</t>
    <phoneticPr fontId="1"/>
  </si>
  <si>
    <t>企業戦略白書（JBD企業・ビジネス白書シリーズ）</t>
    <phoneticPr fontId="1"/>
  </si>
  <si>
    <t>企業リスク白書（JBD企業・ビジネス白書シリーズ）</t>
    <phoneticPr fontId="1"/>
  </si>
  <si>
    <t>少子化・高齢化ビジネス白書（JBD企業・ビジネス白書シリーズ）</t>
    <phoneticPr fontId="1"/>
  </si>
  <si>
    <t>ニュービジネス白書（JBD企業・ビジネス白書シリーズ）</t>
    <rPh sb="7" eb="9">
      <t>ハクショ</t>
    </rPh>
    <phoneticPr fontId="1"/>
  </si>
  <si>
    <t>ベンチャー企業白書（JBD企業・ビジネス白書シリーズ）</t>
    <phoneticPr fontId="1"/>
  </si>
  <si>
    <t>企業・ビジネス記録白書（JBD企業・ビジネス白書シリーズ）</t>
    <phoneticPr fontId="1"/>
  </si>
  <si>
    <t>規制革命ビジネス白書（JBD企業・ビジネス白書シリーズ）</t>
    <phoneticPr fontId="1"/>
  </si>
  <si>
    <t>住宅ビジネス白書（JBD企業・ビジネス白書シリーズ）</t>
    <rPh sb="0" eb="2">
      <t>ジュウタク</t>
    </rPh>
    <rPh sb="6" eb="8">
      <t>ハクショ</t>
    </rPh>
    <phoneticPr fontId="1"/>
  </si>
  <si>
    <t>環境ビジネス白書（JBD企業・ビジネス白書シリーズ）</t>
    <rPh sb="0" eb="2">
      <t>カンキョウ</t>
    </rPh>
    <rPh sb="6" eb="8">
      <t>ハクショ</t>
    </rPh>
    <phoneticPr fontId="1"/>
  </si>
  <si>
    <t>IT白書（JBD企業・ビジネス白書シリーズ）</t>
    <phoneticPr fontId="1"/>
  </si>
  <si>
    <t>【統計】→業界統計は各業界の項目へ</t>
    <rPh sb="1" eb="3">
      <t>トウケイ</t>
    </rPh>
    <rPh sb="5" eb="7">
      <t>ギョウカイ</t>
    </rPh>
    <rPh sb="7" eb="9">
      <t>トウケイ</t>
    </rPh>
    <rPh sb="10" eb="13">
      <t>カクギョウカイ</t>
    </rPh>
    <rPh sb="14" eb="16">
      <t>コウモク</t>
    </rPh>
    <phoneticPr fontId="1"/>
  </si>
  <si>
    <t>【日本企業情報】→業界別ディレクトリは各業界の項目へ</t>
    <rPh sb="1" eb="3">
      <t>ニホン</t>
    </rPh>
    <rPh sb="3" eb="5">
      <t>キギョウ</t>
    </rPh>
    <rPh sb="5" eb="7">
      <t>ジョウホウ</t>
    </rPh>
    <rPh sb="11" eb="12">
      <t>ベツ</t>
    </rPh>
    <phoneticPr fontId="4"/>
  </si>
  <si>
    <t>【起業・経営指標】</t>
    <rPh sb="1" eb="3">
      <t>キギョウ</t>
    </rPh>
    <rPh sb="4" eb="6">
      <t>ケイエイ</t>
    </rPh>
    <rPh sb="6" eb="8">
      <t>シヒョウ</t>
    </rPh>
    <phoneticPr fontId="1"/>
  </si>
  <si>
    <t>【特許】</t>
    <rPh sb="1" eb="3">
      <t>トッキョ</t>
    </rPh>
    <phoneticPr fontId="1"/>
  </si>
  <si>
    <t>【規格】</t>
    <rPh sb="1" eb="3">
      <t>キカク</t>
    </rPh>
    <phoneticPr fontId="1"/>
  </si>
  <si>
    <t>【その他】</t>
    <rPh sb="3" eb="4">
      <t>タ</t>
    </rPh>
    <phoneticPr fontId="1"/>
  </si>
  <si>
    <t>合計</t>
    <rPh sb="0" eb="2">
      <t>ゴウケイ</t>
    </rPh>
    <phoneticPr fontId="1"/>
  </si>
  <si>
    <t>終刊</t>
    <phoneticPr fontId="1"/>
  </si>
  <si>
    <t>【世界・貿易・展示会】</t>
    <rPh sb="1" eb="3">
      <t>セカイ</t>
    </rPh>
    <rPh sb="4" eb="6">
      <t>ボウエキ</t>
    </rPh>
    <rPh sb="7" eb="10">
      <t>テンジカイ</t>
    </rPh>
    <phoneticPr fontId="1"/>
  </si>
  <si>
    <t>9784322126440～9784322126532</t>
    <phoneticPr fontId="1"/>
  </si>
  <si>
    <t>（第13次第1巻）～（第13次第10巻）</t>
    <phoneticPr fontId="1"/>
  </si>
  <si>
    <t>9784170728018
9784170728025</t>
    <phoneticPr fontId="1"/>
  </si>
  <si>
    <t>【外食・中食】</t>
    <rPh sb="1" eb="3">
      <t>ガイショク</t>
    </rPh>
    <rPh sb="4" eb="6">
      <t>ナカショク</t>
    </rPh>
    <phoneticPr fontId="1"/>
  </si>
  <si>
    <t>9784894437647
9784894437654</t>
    <phoneticPr fontId="1"/>
  </si>
  <si>
    <t>(2014年版上)
(2014年版下)</t>
    <phoneticPr fontId="1"/>
  </si>
  <si>
    <t>9784894437395
9784894437401</t>
    <phoneticPr fontId="1"/>
  </si>
  <si>
    <t>(2015年上)
(2015年下)</t>
    <phoneticPr fontId="1"/>
  </si>
  <si>
    <t>9784894437449
9784894437456</t>
    <phoneticPr fontId="1"/>
  </si>
  <si>
    <t>(2015年版上)
(2015年版下)</t>
    <phoneticPr fontId="1"/>
  </si>
  <si>
    <t>9784894437463
9784894437555</t>
    <phoneticPr fontId="1"/>
  </si>
  <si>
    <t>9784894437623
9784894437630</t>
    <phoneticPr fontId="1"/>
  </si>
  <si>
    <t>9784894436565
9784894436572</t>
    <phoneticPr fontId="1"/>
  </si>
  <si>
    <t>(2013年版上)
(2013年版下)</t>
    <phoneticPr fontId="1"/>
  </si>
  <si>
    <t>9784894437517
9784894437524</t>
    <phoneticPr fontId="1"/>
  </si>
  <si>
    <t>（2015,上巻）
（2015,下巻）</t>
    <phoneticPr fontId="1"/>
  </si>
  <si>
    <t>【鉱業】</t>
    <rPh sb="1" eb="3">
      <t>コウギョウ</t>
    </rPh>
    <phoneticPr fontId="1"/>
  </si>
  <si>
    <t>溶接技術</t>
    <phoneticPr fontId="1"/>
  </si>
  <si>
    <t>鍍金の世界</t>
    <phoneticPr fontId="1"/>
  </si>
  <si>
    <t>テレワーク・在宅勤務関連ソリューション市場の最新動向と将来展望</t>
    <phoneticPr fontId="1"/>
  </si>
  <si>
    <t>【運輸】</t>
    <phoneticPr fontId="1"/>
  </si>
  <si>
    <t>【流通】</t>
    <phoneticPr fontId="1"/>
  </si>
  <si>
    <t>【サービス】</t>
    <phoneticPr fontId="1"/>
  </si>
  <si>
    <t>【レジャー・観光】</t>
    <rPh sb="6" eb="8">
      <t>カンコウ</t>
    </rPh>
    <phoneticPr fontId="1"/>
  </si>
  <si>
    <t>職員録（全２巻）</t>
    <rPh sb="4" eb="5">
      <t>ゼン</t>
    </rPh>
    <rPh sb="6" eb="7">
      <t>カン</t>
    </rPh>
    <phoneticPr fontId="1"/>
  </si>
  <si>
    <t>（平成28年版、上）
（平成28年版、下）</t>
    <rPh sb="8" eb="9">
      <t>ウエ</t>
    </rPh>
    <phoneticPr fontId="1"/>
  </si>
  <si>
    <t>各12,000</t>
    <rPh sb="0" eb="1">
      <t>カク</t>
    </rPh>
    <phoneticPr fontId="1"/>
  </si>
  <si>
    <t>各18,000円</t>
    <rPh sb="0" eb="1">
      <t>カク</t>
    </rPh>
    <rPh sb="7" eb="8">
      <t>エン</t>
    </rPh>
    <phoneticPr fontId="1"/>
  </si>
  <si>
    <t>各30,000円</t>
    <rPh sb="0" eb="1">
      <t>カク</t>
    </rPh>
    <phoneticPr fontId="1"/>
  </si>
  <si>
    <t>各巻120,000</t>
    <rPh sb="0" eb="2">
      <t>カクカン</t>
    </rPh>
    <phoneticPr fontId="1"/>
  </si>
  <si>
    <t>東日本・西日本・各県版あり</t>
    <phoneticPr fontId="1"/>
  </si>
  <si>
    <t>各国版あり</t>
    <rPh sb="0" eb="2">
      <t>カッコク</t>
    </rPh>
    <rPh sb="2" eb="3">
      <t>バン</t>
    </rPh>
    <phoneticPr fontId="1"/>
  </si>
  <si>
    <t>13年前の資料</t>
    <rPh sb="2" eb="4">
      <t>ネンマエ</t>
    </rPh>
    <rPh sb="5" eb="7">
      <t>シリョウ</t>
    </rPh>
    <phoneticPr fontId="1"/>
  </si>
  <si>
    <t>(2015年版）</t>
    <phoneticPr fontId="1"/>
  </si>
  <si>
    <t>【3冊セット価格】</t>
    <rPh sb="2" eb="3">
      <t>サツ</t>
    </rPh>
    <phoneticPr fontId="1"/>
  </si>
  <si>
    <t>水　</t>
    <phoneticPr fontId="3"/>
  </si>
  <si>
    <t>石油・ガス</t>
    <phoneticPr fontId="3"/>
  </si>
  <si>
    <t>H26年版品切れ状態</t>
    <rPh sb="3" eb="5">
      <t>ネンバン</t>
    </rPh>
    <rPh sb="5" eb="6">
      <t>シナ</t>
    </rPh>
    <rPh sb="6" eb="7">
      <t>ギ</t>
    </rPh>
    <rPh sb="8" eb="10">
      <t>ジョウタイ</t>
    </rPh>
    <phoneticPr fontId="1"/>
  </si>
  <si>
    <t>CD-ROM版あり</t>
    <rPh sb="6" eb="7">
      <t>バン</t>
    </rPh>
    <phoneticPr fontId="1"/>
  </si>
  <si>
    <t>ビジネス支援図書館推進協議会　「ビジネス支援選書研究会」　2015年度　活動報告</t>
    <phoneticPr fontId="1"/>
  </si>
  <si>
    <r>
      <t xml:space="preserve">
</t>
    </r>
    <r>
      <rPr>
        <sz val="36"/>
        <color theme="1"/>
        <rFont val="HGPｺﾞｼｯｸM"/>
        <family val="3"/>
        <charset val="128"/>
      </rPr>
      <t>ビジネス支援選書リスト　シリーズ　その1　
『参考図書』編　［第0版／2016.6.19］</t>
    </r>
    <r>
      <rPr>
        <sz val="11"/>
        <color theme="1"/>
        <rFont val="ＭＳ Ｐゴシック"/>
        <family val="2"/>
        <charset val="128"/>
        <scheme val="minor"/>
      </rPr>
      <t xml:space="preserve">
</t>
    </r>
    <r>
      <rPr>
        <sz val="14"/>
        <color theme="1"/>
        <rFont val="HGPｺﾞｼｯｸM"/>
        <family val="3"/>
        <charset val="128"/>
      </rPr>
      <t xml:space="preserve">
「ビジネス支援をする上で、知っておきたい参考図書」</t>
    </r>
    <r>
      <rPr>
        <sz val="11"/>
        <color theme="1"/>
        <rFont val="ＭＳ Ｐゴシック"/>
        <family val="2"/>
        <charset val="128"/>
        <scheme val="minor"/>
      </rPr>
      <t xml:space="preserve">
</t>
    </r>
  </si>
  <si>
    <t>この選書リストのご利用にあたって</t>
  </si>
  <si>
    <t>A■このリスト作成の前提条件と
     編集方針</t>
    <phoneticPr fontId="1"/>
  </si>
  <si>
    <t>●このリストの編纂にあたり、当研究会においては、「ビジネス支援に役立つ参考図書は、高額なものも多く、中小図書館では購入することは難しい」「産業構造が自治体により異なるが、なんでも揃えた方が良いのか」など、様々な意見がでました。
●しかし、ビジネス支援を求める利用者の調査課題は、自治体の大小、産業構造、規模の違いにかかわらず、いつ何時、どこの図書館でも、同じように発生します。島嶼部や中山間地の図書館で、ITや医薬品に関する参考調査の依頼があるかもしれません。都心の図書館で、農林水産の質問が寄せられることもありましょう。
●したがって、本リストは、ビジネスや産業の分野を絞ることなく、できる限り幅広く網羅することを編集方針としました。また、公共図書館では高額のため購入が難しいものであっても、そもそも初めてビジネス支援に取り組む司書が、「こんな参考図書があるのか」と、資料そのものを知ることが利用者の課題解決に資する第一歩であり、金額の多寡にかかわらず掲載しました。</t>
    <phoneticPr fontId="1"/>
  </si>
  <si>
    <t>B■編集のプロセス・問題や課題</t>
  </si>
  <si>
    <r>
      <t xml:space="preserve">●すでに公表されている各種の参考図書リストを重ね合わせたうえで、選書研究会の図書館員メンバーによる「自館での所蔵状況調査」を行いました。
●この作業を行うことで、次のようなことがわかりました。
①　紙媒体としての参考図書が、WEB版、電子版、PDF版などと、デジタルに移行しているものが見受けられる。
②　統計書が、紙媒体は終刊となっているが、WEBで継続されているものがある。
</t>
    </r>
    <r>
      <rPr>
        <sz val="8"/>
        <color theme="1"/>
        <rFont val="ＭＳ 明朝"/>
        <family val="1"/>
        <charset val="128"/>
      </rPr>
      <t>➂</t>
    </r>
    <r>
      <rPr>
        <sz val="8"/>
        <color theme="1"/>
        <rFont val="HGPｺﾞｼｯｸM"/>
        <family val="3"/>
        <charset val="128"/>
      </rPr>
      <t xml:space="preserve">　各種の参考図書リストに掲載されているもののなかには、実際には雑誌やムックなどの逐次刊行物のものがある。
④　発行元のホームページ、Amazon等で掲載はないものの、その業界団体の会員のみに販売されるか、図書館側が問い合わせることで、初めて購入できるものがある。
</t>
    </r>
    <r>
      <rPr>
        <sz val="8"/>
        <color theme="1"/>
        <rFont val="ＭＳ 明朝"/>
        <family val="1"/>
        <charset val="128"/>
      </rPr>
      <t>➄</t>
    </r>
    <r>
      <rPr>
        <sz val="8"/>
        <color theme="1"/>
        <rFont val="HGPｺﾞｼｯｸM"/>
        <family val="3"/>
        <charset val="128"/>
      </rPr>
      <t>　そもそも現在販売されているかどうか、確認できないが、各種の参考図書リストでは掲載され続けているものがある。
⑥　例えば、毎年12月号が特大号となり、業界統計がまとめられている雑誌(逐次刊行物)があり、参考図書として登録している館があるが、単品で購入できるのか、年間購読でしか入手できないのか、確認できなかった。
●また、現時点で、このリストには、「法律」「辞書・事典類」を掲載していません。</t>
    </r>
    <phoneticPr fontId="1"/>
  </si>
  <si>
    <t>C■本リストの公開</t>
  </si>
  <si>
    <t>●前項に記載した問題や課題を踏まえると、このリストは、完全とは言い難く、選書研究会のなかには、公開をためらう意見もありました。
●しかし、前項に記載の問題、課題を完全に解決するには、まだ、当分の時間がかかるものであり、本リストは「第0版」として「テスト版」として発行します。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</si>
</sst>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ＭＳ Ｐゴシック"/>
      <family val="2"/>
      <charset val="128"/>
      <scheme val="minor"/>
    </font>
    <font>
      <sz val="6"/>
      <name val="ＭＳ Ｐゴシック"/>
      <family val="2"/>
      <charset val="128"/>
      <scheme val="minor"/>
    </font>
    <font>
      <sz val="11"/>
      <name val="Tahoma"/>
      <family val="2"/>
    </font>
    <font>
      <sz val="11"/>
      <name val="ＭＳ Ｐゴシック"/>
      <family val="3"/>
      <charset val="128"/>
    </font>
    <font>
      <sz val="6"/>
      <name val="ＭＳ Ｐゴシック"/>
      <family val="3"/>
      <charset val="128"/>
    </font>
    <font>
      <b/>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ゴシック"/>
      <family val="3"/>
      <charset val="128"/>
    </font>
    <font>
      <sz val="9"/>
      <color theme="1"/>
      <name val="ＭＳ Ｐゴシック"/>
      <family val="3"/>
      <charset val="128"/>
      <scheme val="minor"/>
    </font>
    <font>
      <sz val="8"/>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indexed="10"/>
      <name val="ＭＳ Ｐゴシック"/>
      <family val="3"/>
      <charset val="128"/>
    </font>
    <font>
      <sz val="10.5"/>
      <color theme="0"/>
      <name val="HGPｺﾞｼｯｸM"/>
      <family val="3"/>
      <charset val="128"/>
    </font>
    <font>
      <sz val="36"/>
      <color theme="1"/>
      <name val="HGPｺﾞｼｯｸM"/>
      <family val="3"/>
      <charset val="128"/>
    </font>
    <font>
      <sz val="14"/>
      <color theme="1"/>
      <name val="HGPｺﾞｼｯｸM"/>
      <family val="3"/>
      <charset val="128"/>
    </font>
    <font>
      <sz val="11"/>
      <color theme="1"/>
      <name val="HGPｺﾞｼｯｸM"/>
      <family val="3"/>
      <charset val="128"/>
    </font>
    <font>
      <sz val="8"/>
      <color theme="1"/>
      <name val="HGPｺﾞｼｯｸM"/>
      <family val="3"/>
      <charset val="128"/>
    </font>
    <font>
      <sz val="8"/>
      <color theme="1"/>
      <name val="ＭＳ 明朝"/>
      <family val="1"/>
      <charset val="128"/>
    </font>
  </fonts>
  <fills count="3">
    <fill>
      <patternFill patternType="none"/>
    </fill>
    <fill>
      <patternFill patternType="gray125"/>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0" fillId="0" borderId="1" xfId="0"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shrinkToFit="1"/>
    </xf>
    <xf numFmtId="0" fontId="0" fillId="0" borderId="0" xfId="0" applyAlignment="1">
      <alignment horizontal="center" vertical="center"/>
    </xf>
    <xf numFmtId="0" fontId="0" fillId="0" borderId="1" xfId="0" applyBorder="1">
      <alignment vertical="center"/>
    </xf>
    <xf numFmtId="0" fontId="5" fillId="0" borderId="0" xfId="0" applyFont="1" applyAlignment="1">
      <alignment horizontal="left" vertical="center"/>
    </xf>
    <xf numFmtId="0" fontId="5" fillId="0" borderId="0" xfId="0" applyFont="1">
      <alignment vertical="center"/>
    </xf>
    <xf numFmtId="0" fontId="2" fillId="0" borderId="1" xfId="0" applyFont="1" applyBorder="1">
      <alignment vertical="center"/>
    </xf>
    <xf numFmtId="0" fontId="3" fillId="0" borderId="1" xfId="0" applyFont="1" applyBorder="1" applyAlignment="1">
      <alignment horizontal="left" vertical="center"/>
    </xf>
    <xf numFmtId="0" fontId="6" fillId="0" borderId="1" xfId="0" applyFont="1" applyBorder="1">
      <alignment vertical="center"/>
    </xf>
    <xf numFmtId="56" fontId="0" fillId="0" borderId="1" xfId="0" quotePrefix="1" applyNumberFormat="1" applyBorder="1" applyAlignment="1">
      <alignment horizontal="center" vertical="center"/>
    </xf>
    <xf numFmtId="49" fontId="0" fillId="0" borderId="2" xfId="0" applyNumberFormat="1" applyBorder="1" applyAlignment="1">
      <alignment horizontal="center" vertical="center"/>
    </xf>
    <xf numFmtId="0" fontId="7" fillId="0" borderId="0" xfId="0" applyFont="1">
      <alignment vertical="center"/>
    </xf>
    <xf numFmtId="0" fontId="3" fillId="0" borderId="1" xfId="0" applyFont="1" applyBorder="1">
      <alignment vertical="center"/>
    </xf>
    <xf numFmtId="0" fontId="8" fillId="0" borderId="1" xfId="0" applyFont="1" applyBorder="1">
      <alignment vertical="center"/>
    </xf>
    <xf numFmtId="56" fontId="0" fillId="0" borderId="3" xfId="0" quotePrefix="1" applyNumberFormat="1"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1" xfId="0" quotePrefix="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left" vertical="center"/>
    </xf>
    <xf numFmtId="0" fontId="9" fillId="0" borderId="1" xfId="0" applyFont="1" applyBorder="1">
      <alignment vertical="center"/>
    </xf>
    <xf numFmtId="0" fontId="0" fillId="0" borderId="4" xfId="0" applyBorder="1">
      <alignment vertical="center"/>
    </xf>
    <xf numFmtId="0" fontId="8" fillId="0" borderId="1" xfId="0" applyFont="1" applyBorder="1" applyAlignment="1">
      <alignment horizontal="center" vertical="center"/>
    </xf>
    <xf numFmtId="0" fontId="2" fillId="0" borderId="3" xfId="0" applyFont="1" applyBorder="1">
      <alignment vertical="center"/>
    </xf>
    <xf numFmtId="49" fontId="5" fillId="0" borderId="0" xfId="0" applyNumberFormat="1" applyFont="1" applyAlignment="1">
      <alignment horizontal="left" vertical="center"/>
    </xf>
    <xf numFmtId="49" fontId="5" fillId="0" borderId="0" xfId="0" applyNumberFormat="1" applyFont="1">
      <alignment vertical="center"/>
    </xf>
    <xf numFmtId="176" fontId="0" fillId="0" borderId="0" xfId="0" applyNumberFormat="1" applyAlignment="1">
      <alignment horizontal="center" vertical="center"/>
    </xf>
    <xf numFmtId="176" fontId="0" fillId="0" borderId="1" xfId="0" applyNumberFormat="1" applyBorder="1" applyAlignment="1">
      <alignment horizontal="center" vertical="center"/>
    </xf>
    <xf numFmtId="49" fontId="0" fillId="0" borderId="2" xfId="0" quotePrefix="1" applyNumberFormat="1" applyBorder="1" applyAlignment="1">
      <alignment horizontal="center" vertical="center"/>
    </xf>
    <xf numFmtId="49" fontId="0" fillId="0" borderId="5" xfId="0" quotePrefix="1" applyNumberFormat="1" applyBorder="1">
      <alignment vertical="center"/>
    </xf>
    <xf numFmtId="49" fontId="0" fillId="0" borderId="0" xfId="0" applyNumberFormat="1">
      <alignment vertical="center"/>
    </xf>
    <xf numFmtId="49" fontId="0" fillId="0" borderId="5" xfId="0" applyNumberFormat="1" applyBorder="1">
      <alignment vertical="center"/>
    </xf>
    <xf numFmtId="49" fontId="0" fillId="0" borderId="6" xfId="0" quotePrefix="1" applyNumberFormat="1" applyBorder="1" applyAlignment="1">
      <alignment horizontal="center" vertical="center"/>
    </xf>
    <xf numFmtId="49" fontId="0" fillId="0" borderId="7" xfId="0" applyNumberFormat="1" applyBorder="1">
      <alignment vertical="center"/>
    </xf>
    <xf numFmtId="49" fontId="0" fillId="0" borderId="7" xfId="0" quotePrefix="1" applyNumberFormat="1" applyBorder="1">
      <alignment vertical="center"/>
    </xf>
    <xf numFmtId="0" fontId="0" fillId="0" borderId="5" xfId="0" applyBorder="1">
      <alignment vertical="center"/>
    </xf>
    <xf numFmtId="49" fontId="0" fillId="0" borderId="8" xfId="0" applyNumberFormat="1" applyBorder="1" applyAlignment="1">
      <alignment horizontal="center" vertical="center"/>
    </xf>
    <xf numFmtId="49" fontId="0" fillId="0" borderId="9" xfId="0" applyNumberFormat="1" applyBorder="1">
      <alignment vertical="center"/>
    </xf>
    <xf numFmtId="49" fontId="0" fillId="0" borderId="6" xfId="0" applyNumberFormat="1" applyBorder="1" applyAlignment="1">
      <alignment horizontal="center" vertical="center"/>
    </xf>
    <xf numFmtId="0" fontId="0" fillId="0" borderId="7" xfId="0" applyBorder="1">
      <alignment vertical="center"/>
    </xf>
    <xf numFmtId="176" fontId="0" fillId="0" borderId="2" xfId="0" applyNumberFormat="1" applyBorder="1" applyAlignment="1">
      <alignment horizontal="center" vertical="center"/>
    </xf>
    <xf numFmtId="0" fontId="0" fillId="0" borderId="0" xfId="0" applyAlignment="1">
      <alignment vertical="center" shrinkToFit="1"/>
    </xf>
    <xf numFmtId="0" fontId="0" fillId="0" borderId="1" xfId="0" applyBorder="1" applyAlignment="1">
      <alignment horizontal="center" vertical="center" shrinkToFit="1"/>
    </xf>
    <xf numFmtId="0" fontId="7" fillId="0" borderId="1" xfId="0" applyFont="1" applyBorder="1" applyAlignment="1">
      <alignment vertical="center" shrinkToFit="1"/>
    </xf>
    <xf numFmtId="49" fontId="0" fillId="0" borderId="2" xfId="0" applyNumberFormat="1" applyBorder="1" applyAlignment="1">
      <alignment horizontal="center" vertical="center" wrapText="1"/>
    </xf>
    <xf numFmtId="49" fontId="0" fillId="0" borderId="5" xfId="0" applyNumberFormat="1" applyBorder="1" applyAlignment="1">
      <alignment vertical="center" wrapText="1"/>
    </xf>
    <xf numFmtId="49" fontId="0" fillId="0" borderId="2" xfId="0" quotePrefix="1"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pplyAlignment="1">
      <alignment vertical="center" shrinkToFit="1"/>
    </xf>
    <xf numFmtId="0" fontId="2" fillId="0" borderId="1" xfId="0" applyFont="1" applyBorder="1" applyAlignment="1">
      <alignment vertical="center" shrinkToFit="1"/>
    </xf>
    <xf numFmtId="0" fontId="0" fillId="0" borderId="0" xfId="0" applyAlignment="1">
      <alignment horizontal="center" vertical="center" shrinkToFit="1"/>
    </xf>
    <xf numFmtId="0" fontId="7" fillId="0" borderId="0" xfId="0" applyFont="1" applyAlignment="1">
      <alignment vertical="center" shrinkToFit="1"/>
    </xf>
    <xf numFmtId="0" fontId="6" fillId="0" borderId="8" xfId="0" applyFont="1" applyBorder="1">
      <alignment vertical="center"/>
    </xf>
    <xf numFmtId="0" fontId="0" fillId="0" borderId="8" xfId="0" applyBorder="1">
      <alignment vertical="center"/>
    </xf>
    <xf numFmtId="0" fontId="7" fillId="0" borderId="1" xfId="0" quotePrefix="1" applyFont="1" applyBorder="1" applyAlignment="1">
      <alignment vertical="center" shrinkToFit="1"/>
    </xf>
    <xf numFmtId="0" fontId="0" fillId="0" borderId="2" xfId="0" applyBorder="1" applyAlignment="1">
      <alignment horizontal="center" vertical="center" wrapText="1"/>
    </xf>
    <xf numFmtId="0" fontId="3" fillId="0" borderId="10" xfId="0" applyFont="1" applyBorder="1" applyAlignment="1">
      <alignment horizontal="left" vertical="center"/>
    </xf>
    <xf numFmtId="0" fontId="0" fillId="0" borderId="10" xfId="0" applyBorder="1" applyAlignment="1">
      <alignment vertical="center" shrinkToFit="1"/>
    </xf>
    <xf numFmtId="0" fontId="0" fillId="0" borderId="10" xfId="0" applyBorder="1" applyAlignment="1">
      <alignment horizontal="center" vertical="center"/>
    </xf>
    <xf numFmtId="176" fontId="0" fillId="0" borderId="10" xfId="0" applyNumberFormat="1" applyBorder="1" applyAlignment="1">
      <alignment horizontal="center" vertical="center"/>
    </xf>
    <xf numFmtId="49" fontId="0" fillId="0" borderId="10" xfId="0" applyNumberFormat="1" applyBorder="1" applyAlignment="1">
      <alignment horizontal="center" vertical="center"/>
    </xf>
    <xf numFmtId="49" fontId="0" fillId="0" borderId="10" xfId="0" applyNumberFormat="1" applyBorder="1">
      <alignment vertical="center"/>
    </xf>
    <xf numFmtId="0" fontId="7" fillId="0" borderId="10" xfId="0" applyFont="1" applyBorder="1" applyAlignment="1">
      <alignment vertical="center" shrinkToFit="1"/>
    </xf>
    <xf numFmtId="0" fontId="3" fillId="0" borderId="11" xfId="0" applyFont="1" applyBorder="1" applyAlignment="1">
      <alignment horizontal="left" vertical="center"/>
    </xf>
    <xf numFmtId="0" fontId="0" fillId="0" borderId="11" xfId="0" applyBorder="1" applyAlignment="1">
      <alignment vertical="center" shrinkToFit="1"/>
    </xf>
    <xf numFmtId="0" fontId="0" fillId="0" borderId="11" xfId="0" applyBorder="1" applyAlignment="1">
      <alignment horizontal="center" vertical="center"/>
    </xf>
    <xf numFmtId="176" fontId="0" fillId="0" borderId="11" xfId="0" applyNumberFormat="1" applyBorder="1" applyAlignment="1">
      <alignment horizontal="center" vertical="center"/>
    </xf>
    <xf numFmtId="49" fontId="0" fillId="0" borderId="11" xfId="0" quotePrefix="1" applyNumberFormat="1" applyBorder="1" applyAlignment="1">
      <alignment horizontal="center" vertical="center"/>
    </xf>
    <xf numFmtId="49" fontId="0" fillId="0" borderId="11" xfId="0" quotePrefix="1" applyNumberFormat="1" applyBorder="1">
      <alignment vertical="center"/>
    </xf>
    <xf numFmtId="0" fontId="7" fillId="0" borderId="11" xfId="0" applyFont="1" applyBorder="1" applyAlignment="1">
      <alignment vertical="center" shrinkToFit="1"/>
    </xf>
    <xf numFmtId="49" fontId="0" fillId="0" borderId="10" xfId="0" quotePrefix="1" applyNumberFormat="1" applyBorder="1" applyAlignment="1">
      <alignment horizontal="center" vertical="center"/>
    </xf>
    <xf numFmtId="49" fontId="0" fillId="0" borderId="10" xfId="0" quotePrefix="1" applyNumberFormat="1" applyBorder="1">
      <alignment vertical="center"/>
    </xf>
    <xf numFmtId="56" fontId="0" fillId="0" borderId="1" xfId="0" applyNumberFormat="1" applyBorder="1" applyAlignment="1">
      <alignment horizontal="center" vertical="center"/>
    </xf>
    <xf numFmtId="56" fontId="0" fillId="0" borderId="3" xfId="0" applyNumberFormat="1" applyBorder="1" applyAlignment="1">
      <alignment horizontal="center" vertical="center"/>
    </xf>
    <xf numFmtId="56" fontId="0" fillId="0" borderId="0" xfId="0" quotePrefix="1" applyNumberFormat="1" applyAlignment="1">
      <alignment horizontal="center" vertical="center"/>
    </xf>
    <xf numFmtId="0" fontId="3" fillId="0" borderId="0" xfId="0" applyFont="1" applyAlignment="1">
      <alignment horizontal="left" vertical="center"/>
    </xf>
    <xf numFmtId="0" fontId="0" fillId="0" borderId="0" xfId="0" quotePrefix="1" applyAlignment="1">
      <alignment horizontal="center" vertical="center"/>
    </xf>
    <xf numFmtId="49" fontId="0" fillId="0" borderId="0" xfId="0" quotePrefix="1" applyNumberFormat="1" applyAlignment="1">
      <alignment horizontal="center" vertical="center"/>
    </xf>
    <xf numFmtId="49" fontId="0" fillId="0" borderId="0" xfId="0" quotePrefix="1" applyNumberFormat="1">
      <alignment vertical="center"/>
    </xf>
    <xf numFmtId="0" fontId="3" fillId="0" borderId="0" xfId="0" applyFont="1">
      <alignment vertical="center"/>
    </xf>
    <xf numFmtId="56" fontId="5" fillId="0" borderId="11" xfId="0" applyNumberFormat="1" applyFont="1" applyBorder="1">
      <alignment vertical="center"/>
    </xf>
    <xf numFmtId="0" fontId="0" fillId="0" borderId="10" xfId="0" quotePrefix="1" applyBorder="1" applyAlignment="1">
      <alignment horizontal="center" vertical="center"/>
    </xf>
    <xf numFmtId="49" fontId="0" fillId="0" borderId="5" xfId="0" quotePrefix="1" applyNumberFormat="1" applyBorder="1" applyAlignment="1">
      <alignment horizontal="center" vertical="center"/>
    </xf>
    <xf numFmtId="0" fontId="6" fillId="0" borderId="0" xfId="0" applyFont="1">
      <alignment vertical="center"/>
    </xf>
    <xf numFmtId="49" fontId="0" fillId="0" borderId="5" xfId="0" applyNumberFormat="1" applyBorder="1" applyAlignment="1">
      <alignment horizontal="center" vertical="center"/>
    </xf>
    <xf numFmtId="0" fontId="0" fillId="0" borderId="10" xfId="0" applyBorder="1">
      <alignment vertical="center"/>
    </xf>
    <xf numFmtId="0" fontId="3" fillId="0" borderId="10" xfId="0" applyFont="1" applyBorder="1">
      <alignment vertical="center"/>
    </xf>
    <xf numFmtId="177" fontId="0" fillId="0" borderId="0" xfId="0" quotePrefix="1" applyNumberForma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6" fillId="0" borderId="3" xfId="0" applyFont="1" applyBorder="1">
      <alignment vertical="center"/>
    </xf>
    <xf numFmtId="0" fontId="3" fillId="0" borderId="1" xfId="0" applyFont="1" applyBorder="1" applyAlignment="1">
      <alignment horizontal="left" vertical="center" wrapText="1"/>
    </xf>
    <xf numFmtId="0" fontId="7" fillId="0" borderId="1" xfId="0" applyFont="1" applyBorder="1" applyAlignment="1">
      <alignment vertical="top" shrinkToFit="1"/>
    </xf>
    <xf numFmtId="0" fontId="7" fillId="0" borderId="8" xfId="0" applyFont="1" applyBorder="1" applyAlignment="1">
      <alignment vertical="center" shrinkToFit="1"/>
    </xf>
    <xf numFmtId="0" fontId="0" fillId="0" borderId="8" xfId="0" applyBorder="1" applyAlignment="1">
      <alignment horizontal="left" vertical="center"/>
    </xf>
    <xf numFmtId="49" fontId="0" fillId="0" borderId="0" xfId="0" applyNumberFormat="1" applyAlignment="1">
      <alignment horizontal="center" vertical="center" wrapText="1" shrinkToFit="1"/>
    </xf>
    <xf numFmtId="49" fontId="0" fillId="0" borderId="0" xfId="0" applyNumberFormat="1" applyAlignment="1">
      <alignment horizontal="center" vertical="center" wrapText="1"/>
    </xf>
    <xf numFmtId="49" fontId="0" fillId="0" borderId="0" xfId="0" applyNumberFormat="1" applyAlignment="1">
      <alignment vertical="center" shrinkToFit="1"/>
    </xf>
    <xf numFmtId="49" fontId="0" fillId="0" borderId="0" xfId="0" applyNumberFormat="1" applyAlignment="1">
      <alignment horizontal="left" vertical="center" shrinkToFit="1"/>
    </xf>
    <xf numFmtId="49" fontId="10" fillId="0" borderId="0" xfId="0" applyNumberFormat="1" applyFont="1" applyAlignment="1">
      <alignment horizontal="center" vertical="center"/>
    </xf>
    <xf numFmtId="49" fontId="11" fillId="0" borderId="0" xfId="0" applyNumberFormat="1" applyFont="1" applyAlignment="1">
      <alignment horizontal="center" vertical="center"/>
    </xf>
    <xf numFmtId="49" fontId="7" fillId="0" borderId="0" xfId="0" applyNumberFormat="1" applyFont="1" applyAlignment="1">
      <alignment horizontal="center" vertical="center"/>
    </xf>
    <xf numFmtId="0" fontId="18" fillId="0" borderId="12" xfId="0" applyFont="1" applyBorder="1" applyAlignment="1">
      <alignment horizontal="justify" vertical="top" wrapText="1"/>
    </xf>
    <xf numFmtId="0" fontId="18" fillId="0" borderId="14" xfId="0" applyFont="1" applyBorder="1" applyAlignment="1">
      <alignment horizontal="justify" vertical="top" wrapText="1"/>
    </xf>
    <xf numFmtId="0" fontId="15" fillId="2" borderId="0" xfId="0" applyFont="1" applyFill="1">
      <alignment vertical="center"/>
    </xf>
    <xf numFmtId="0" fontId="0" fillId="2" borderId="0" xfId="0" applyFill="1">
      <alignment vertical="center"/>
    </xf>
    <xf numFmtId="0" fontId="0" fillId="0" borderId="0" xfId="0" applyAlignment="1">
      <alignment vertical="top" wrapText="1"/>
    </xf>
    <xf numFmtId="0" fontId="0" fillId="0" borderId="0" xfId="0" applyAlignment="1">
      <alignment vertical="top"/>
    </xf>
    <xf numFmtId="0" fontId="19" fillId="0" borderId="15" xfId="0" applyFont="1" applyBorder="1" applyAlignment="1">
      <alignment horizontal="justify" vertical="top" wrapText="1"/>
    </xf>
    <xf numFmtId="0" fontId="19" fillId="0" borderId="13" xfId="0" applyFont="1" applyBorder="1" applyAlignment="1">
      <alignment horizontal="justify" vertical="top" wrapText="1"/>
    </xf>
  </cellXfs>
  <cellStyles count="1">
    <cellStyle name="標準" xfId="0" builtinId="0"/>
  </cellStyles>
  <dxfs count="0"/>
  <tableStyles count="0" defaultTableStyle="TableStyleMedium2" defaultPivotStyle="PivotStyleLight16"/>
  <colors>
    <mruColors>
      <color rgb="FF75923C"/>
      <color rgb="FFC2D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95EE-9E0D-407C-88A1-6C2C0916E238}">
  <dimension ref="A1:C7"/>
  <sheetViews>
    <sheetView tabSelected="1" topLeftCell="A4" workbookViewId="0">
      <selection activeCell="C6" sqref="C6"/>
    </sheetView>
  </sheetViews>
  <sheetFormatPr defaultRowHeight="13.2" x14ac:dyDescent="0.2"/>
  <cols>
    <col min="1" max="1" width="7.33203125" customWidth="1"/>
    <col min="2" max="2" width="31.6640625" customWidth="1"/>
    <col min="3" max="3" width="106.109375" customWidth="1"/>
  </cols>
  <sheetData>
    <row r="1" spans="1:3" x14ac:dyDescent="0.2">
      <c r="A1" s="106" t="s">
        <v>2110</v>
      </c>
      <c r="B1" s="107"/>
      <c r="C1" s="107"/>
    </row>
    <row r="2" spans="1:3" ht="166.2" customHeight="1" x14ac:dyDescent="0.2">
      <c r="A2" s="108" t="s">
        <v>2111</v>
      </c>
      <c r="B2" s="109"/>
      <c r="C2" s="109"/>
    </row>
    <row r="3" spans="1:3" x14ac:dyDescent="0.2">
      <c r="A3" s="106" t="s">
        <v>2112</v>
      </c>
      <c r="B3" s="107"/>
      <c r="C3" s="107"/>
    </row>
    <row r="4" spans="1:3" ht="13.8" thickBot="1" x14ac:dyDescent="0.25"/>
    <row r="5" spans="1:3" ht="73.2" customHeight="1" thickBot="1" x14ac:dyDescent="0.25">
      <c r="B5" s="104" t="s">
        <v>2113</v>
      </c>
      <c r="C5" s="111" t="s">
        <v>2114</v>
      </c>
    </row>
    <row r="6" spans="1:3" ht="102" customHeight="1" thickBot="1" x14ac:dyDescent="0.25">
      <c r="B6" s="105" t="s">
        <v>2115</v>
      </c>
      <c r="C6" s="110" t="s">
        <v>2116</v>
      </c>
    </row>
    <row r="7" spans="1:3" ht="25.8" customHeight="1" thickBot="1" x14ac:dyDescent="0.25">
      <c r="B7" s="105" t="s">
        <v>2117</v>
      </c>
      <c r="C7" s="110" t="s">
        <v>2118</v>
      </c>
    </row>
  </sheetData>
  <mergeCells count="3">
    <mergeCell ref="A1:C1"/>
    <mergeCell ref="A2:C2"/>
    <mergeCell ref="A3:C3"/>
  </mergeCells>
  <phoneticPr fontId="1"/>
  <pageMargins left="0.23622047244094491" right="0.23622047244094491" top="0.74803149606299213" bottom="0.74803149606299213" header="0.31496062992125984" footer="0.31496062992125984"/>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49"/>
  <sheetViews>
    <sheetView topLeftCell="A62" workbookViewId="0">
      <selection activeCell="P22" sqref="P22"/>
    </sheetView>
  </sheetViews>
  <sheetFormatPr defaultColWidth="9" defaultRowHeight="13.2" x14ac:dyDescent="0.2"/>
  <cols>
    <col min="1" max="1" width="10.44140625" style="4" customWidth="1"/>
    <col min="2" max="2" width="49.33203125" customWidth="1"/>
    <col min="3" max="3" width="42.88671875" style="43" customWidth="1"/>
    <col min="4" max="4" width="10.33203125" style="4" customWidth="1"/>
    <col min="5" max="5" width="10.6640625" style="4" customWidth="1"/>
    <col min="6" max="6" width="13.88671875" style="28" customWidth="1"/>
    <col min="7" max="7" width="22.6640625" style="2" customWidth="1"/>
    <col min="8" max="8" width="30.44140625" style="32" customWidth="1"/>
    <col min="9" max="9" width="64.33203125" style="43" customWidth="1"/>
    <col min="10" max="10" width="2.6640625" style="43" customWidth="1"/>
    <col min="11" max="11" width="10.6640625" customWidth="1"/>
    <col min="12" max="12" width="13.21875" style="3" customWidth="1"/>
    <col min="13" max="13" width="18.21875" style="3" customWidth="1"/>
    <col min="14" max="14" width="14.77734375" style="3" bestFit="1" customWidth="1"/>
    <col min="15" max="15" width="11.21875" style="3" bestFit="1" customWidth="1"/>
    <col min="16" max="16" width="15.21875" style="3" bestFit="1" customWidth="1"/>
    <col min="17" max="17" width="20.6640625" style="2" customWidth="1"/>
  </cols>
  <sheetData>
    <row r="1" spans="1:17" ht="16.5" customHeight="1" x14ac:dyDescent="0.2">
      <c r="A1" s="6" t="s">
        <v>2050</v>
      </c>
      <c r="G1" s="26"/>
      <c r="H1" s="27"/>
    </row>
    <row r="2" spans="1:17" ht="16.5" customHeight="1" x14ac:dyDescent="0.2">
      <c r="A2" s="6"/>
      <c r="G2" s="26"/>
      <c r="H2" s="27"/>
    </row>
    <row r="3" spans="1:17" ht="39.75" customHeight="1" x14ac:dyDescent="0.2">
      <c r="A3" s="1" t="s">
        <v>4</v>
      </c>
      <c r="B3" s="5" t="s">
        <v>1</v>
      </c>
      <c r="C3" s="50" t="s">
        <v>2</v>
      </c>
      <c r="D3" s="1" t="s">
        <v>3</v>
      </c>
      <c r="E3" s="57" t="s">
        <v>2037</v>
      </c>
      <c r="F3" s="42" t="s">
        <v>1443</v>
      </c>
      <c r="G3" s="12" t="s">
        <v>1442</v>
      </c>
      <c r="H3" s="33" t="s">
        <v>1462</v>
      </c>
      <c r="I3" s="44" t="s">
        <v>0</v>
      </c>
      <c r="J3" s="52"/>
      <c r="K3" s="4"/>
      <c r="O3" s="97"/>
      <c r="P3" s="97"/>
    </row>
    <row r="4" spans="1:17" x14ac:dyDescent="0.2">
      <c r="A4" s="7" t="s">
        <v>2063</v>
      </c>
      <c r="G4" s="27"/>
      <c r="H4" s="27"/>
      <c r="L4"/>
      <c r="M4"/>
      <c r="N4" s="43"/>
      <c r="O4" s="43"/>
      <c r="P4" s="43"/>
      <c r="Q4"/>
    </row>
    <row r="5" spans="1:17" x14ac:dyDescent="0.2">
      <c r="A5" s="74" t="s">
        <v>1889</v>
      </c>
      <c r="B5" s="5" t="s">
        <v>793</v>
      </c>
      <c r="C5" s="5" t="s">
        <v>794</v>
      </c>
      <c r="D5" s="1" t="s">
        <v>795</v>
      </c>
      <c r="E5" s="86"/>
      <c r="F5" s="42"/>
      <c r="G5" s="30"/>
      <c r="H5" s="31"/>
      <c r="I5" s="10" t="s">
        <v>2101</v>
      </c>
      <c r="J5" s="54"/>
      <c r="K5" s="3"/>
      <c r="M5" s="2"/>
      <c r="Q5" s="4"/>
    </row>
    <row r="6" spans="1:17" ht="13.8" x14ac:dyDescent="0.2">
      <c r="A6" s="11" t="s">
        <v>1890</v>
      </c>
      <c r="B6" s="5" t="s">
        <v>796</v>
      </c>
      <c r="C6" s="8" t="s">
        <v>797</v>
      </c>
      <c r="D6" s="1" t="s">
        <v>795</v>
      </c>
      <c r="E6" s="86"/>
      <c r="F6" s="42"/>
      <c r="G6" s="30"/>
      <c r="H6" s="31"/>
      <c r="I6" s="5"/>
      <c r="J6" s="55"/>
      <c r="K6" s="3"/>
      <c r="M6" s="2"/>
      <c r="Q6" s="4"/>
    </row>
    <row r="7" spans="1:17" x14ac:dyDescent="0.2">
      <c r="A7" s="11" t="s">
        <v>1891</v>
      </c>
      <c r="B7" s="5" t="s">
        <v>798</v>
      </c>
      <c r="C7" s="5" t="s">
        <v>630</v>
      </c>
      <c r="D7" s="1" t="s">
        <v>799</v>
      </c>
      <c r="E7" s="86"/>
      <c r="F7" s="42">
        <v>1908</v>
      </c>
      <c r="G7" s="30"/>
      <c r="H7" s="33" t="s">
        <v>1074</v>
      </c>
      <c r="I7" s="5"/>
      <c r="J7" s="55"/>
      <c r="K7" s="3"/>
      <c r="Q7" s="4"/>
    </row>
    <row r="8" spans="1:17" x14ac:dyDescent="0.2">
      <c r="A8" s="11" t="s">
        <v>1892</v>
      </c>
      <c r="B8" s="10" t="s">
        <v>800</v>
      </c>
      <c r="C8" s="5" t="s">
        <v>801</v>
      </c>
      <c r="D8" s="1" t="s">
        <v>799</v>
      </c>
      <c r="E8" s="86"/>
      <c r="F8" s="42">
        <v>1905</v>
      </c>
      <c r="G8" s="30"/>
      <c r="H8" s="33" t="s">
        <v>1429</v>
      </c>
      <c r="I8" s="5"/>
      <c r="J8" s="55"/>
      <c r="K8" s="3"/>
      <c r="M8" s="2"/>
      <c r="Q8" s="4"/>
    </row>
    <row r="9" spans="1:17" x14ac:dyDescent="0.2">
      <c r="A9" s="11" t="s">
        <v>1893</v>
      </c>
      <c r="B9" s="5" t="s">
        <v>803</v>
      </c>
      <c r="C9" s="5" t="s">
        <v>804</v>
      </c>
      <c r="D9" s="1" t="s">
        <v>795</v>
      </c>
      <c r="E9" s="86"/>
      <c r="F9" s="42">
        <v>9500</v>
      </c>
      <c r="G9" s="30"/>
      <c r="H9" s="33" t="s">
        <v>1436</v>
      </c>
      <c r="I9" s="5"/>
      <c r="J9" s="55"/>
      <c r="K9" s="3"/>
      <c r="M9" s="2"/>
      <c r="Q9" s="4"/>
    </row>
    <row r="10" spans="1:17" ht="13.8" x14ac:dyDescent="0.2">
      <c r="A10" s="11" t="s">
        <v>1894</v>
      </c>
      <c r="B10" s="5" t="s">
        <v>805</v>
      </c>
      <c r="C10" s="8" t="s">
        <v>630</v>
      </c>
      <c r="D10" s="1" t="s">
        <v>795</v>
      </c>
      <c r="E10" s="86"/>
      <c r="F10" s="42">
        <v>19000</v>
      </c>
      <c r="G10" s="30"/>
      <c r="H10" s="33" t="s">
        <v>1436</v>
      </c>
      <c r="I10" s="5"/>
      <c r="J10" s="55"/>
      <c r="K10" s="3"/>
      <c r="M10" s="2"/>
      <c r="Q10" s="4"/>
    </row>
    <row r="11" spans="1:17" x14ac:dyDescent="0.2">
      <c r="A11" s="11" t="s">
        <v>1896</v>
      </c>
      <c r="B11" s="14" t="s">
        <v>807</v>
      </c>
      <c r="C11" s="5" t="s">
        <v>630</v>
      </c>
      <c r="D11" s="1" t="s">
        <v>795</v>
      </c>
      <c r="E11" s="86"/>
      <c r="F11" s="42">
        <v>30000</v>
      </c>
      <c r="G11" s="30"/>
      <c r="H11" s="33" t="s">
        <v>1078</v>
      </c>
      <c r="I11" s="5"/>
      <c r="J11" s="55"/>
      <c r="K11" s="3"/>
      <c r="M11" s="98"/>
      <c r="Q11" s="4"/>
    </row>
    <row r="12" spans="1:17" x14ac:dyDescent="0.2">
      <c r="A12" s="11" t="s">
        <v>1897</v>
      </c>
      <c r="B12" s="5" t="s">
        <v>808</v>
      </c>
      <c r="C12" s="5" t="s">
        <v>630</v>
      </c>
      <c r="D12" s="1" t="s">
        <v>795</v>
      </c>
      <c r="E12" s="86"/>
      <c r="F12" s="42">
        <v>27000</v>
      </c>
      <c r="G12" s="30"/>
      <c r="H12" s="33" t="s">
        <v>1078</v>
      </c>
      <c r="I12" s="5"/>
      <c r="J12" s="55"/>
      <c r="K12" s="3"/>
      <c r="M12" s="2"/>
      <c r="Q12" s="4"/>
    </row>
    <row r="13" spans="1:17" x14ac:dyDescent="0.2">
      <c r="A13" s="11" t="s">
        <v>1908</v>
      </c>
      <c r="B13" s="5" t="s">
        <v>811</v>
      </c>
      <c r="C13" s="5" t="s">
        <v>630</v>
      </c>
      <c r="D13" s="1" t="s">
        <v>795</v>
      </c>
      <c r="E13" s="86"/>
      <c r="F13" s="42">
        <v>35926</v>
      </c>
      <c r="G13" s="30" t="s">
        <v>1344</v>
      </c>
      <c r="H13" s="33" t="s">
        <v>1437</v>
      </c>
      <c r="I13" s="5"/>
      <c r="J13" s="55"/>
      <c r="K13" s="3"/>
      <c r="M13" s="2"/>
      <c r="Q13" s="4"/>
    </row>
    <row r="14" spans="1:17" x14ac:dyDescent="0.2">
      <c r="A14" s="11" t="s">
        <v>1909</v>
      </c>
      <c r="B14" s="5" t="s">
        <v>812</v>
      </c>
      <c r="C14" s="5" t="s">
        <v>630</v>
      </c>
      <c r="D14" s="1" t="s">
        <v>813</v>
      </c>
      <c r="E14" s="86"/>
      <c r="F14" s="42">
        <v>2574</v>
      </c>
      <c r="G14" s="30"/>
      <c r="H14" s="31" t="s">
        <v>1077</v>
      </c>
      <c r="I14" s="5"/>
      <c r="J14" s="55"/>
      <c r="K14" s="3"/>
      <c r="M14" s="2"/>
      <c r="Q14" s="4"/>
    </row>
    <row r="15" spans="1:17" x14ac:dyDescent="0.2">
      <c r="A15" s="11" t="s">
        <v>1910</v>
      </c>
      <c r="B15" s="5" t="s">
        <v>814</v>
      </c>
      <c r="C15" s="5" t="s">
        <v>630</v>
      </c>
      <c r="D15" s="1" t="s">
        <v>7</v>
      </c>
      <c r="E15" s="86"/>
      <c r="F15" s="42">
        <v>14000</v>
      </c>
      <c r="G15" s="30"/>
      <c r="H15" s="33" t="s">
        <v>1078</v>
      </c>
      <c r="I15" s="5"/>
      <c r="J15" s="55"/>
      <c r="K15" s="3"/>
      <c r="M15" s="2"/>
      <c r="Q15" s="4"/>
    </row>
    <row r="16" spans="1:17" ht="13.8" x14ac:dyDescent="0.2">
      <c r="A16" s="11" t="s">
        <v>1911</v>
      </c>
      <c r="B16" s="5" t="s">
        <v>815</v>
      </c>
      <c r="C16" s="8" t="s">
        <v>630</v>
      </c>
      <c r="D16" s="1" t="s">
        <v>795</v>
      </c>
      <c r="E16" s="86"/>
      <c r="F16" s="42">
        <v>4574</v>
      </c>
      <c r="G16" s="30"/>
      <c r="H16" s="33" t="s">
        <v>1078</v>
      </c>
      <c r="I16" s="5"/>
      <c r="J16" s="55"/>
      <c r="K16" s="3"/>
      <c r="M16" s="2"/>
      <c r="Q16" s="4"/>
    </row>
    <row r="17" spans="1:17" x14ac:dyDescent="0.2">
      <c r="A17" s="11" t="s">
        <v>1912</v>
      </c>
      <c r="B17" s="5" t="s">
        <v>816</v>
      </c>
      <c r="C17" s="5" t="s">
        <v>817</v>
      </c>
      <c r="D17" s="1" t="s">
        <v>795</v>
      </c>
      <c r="E17" s="86"/>
      <c r="F17" s="42">
        <v>24000</v>
      </c>
      <c r="G17" s="30"/>
      <c r="H17" s="33" t="s">
        <v>1430</v>
      </c>
      <c r="I17" s="5"/>
      <c r="J17" s="55"/>
      <c r="K17" s="3"/>
      <c r="M17" s="98"/>
      <c r="Q17" s="4"/>
    </row>
    <row r="18" spans="1:17" x14ac:dyDescent="0.2">
      <c r="A18" s="11" t="s">
        <v>1898</v>
      </c>
      <c r="B18" s="15" t="s">
        <v>818</v>
      </c>
      <c r="C18" s="5" t="s">
        <v>817</v>
      </c>
      <c r="D18" s="1">
        <v>1995</v>
      </c>
      <c r="E18" s="86"/>
      <c r="F18" s="42">
        <v>135000</v>
      </c>
      <c r="G18" s="12" t="s">
        <v>1343</v>
      </c>
      <c r="H18" s="33"/>
      <c r="I18" s="5"/>
      <c r="J18" s="55"/>
      <c r="K18" s="3"/>
      <c r="M18" s="2"/>
      <c r="Q18" s="4"/>
    </row>
    <row r="19" spans="1:17" x14ac:dyDescent="0.2">
      <c r="A19" s="11" t="s">
        <v>1899</v>
      </c>
      <c r="B19" s="5" t="s">
        <v>819</v>
      </c>
      <c r="C19" s="5" t="s">
        <v>820</v>
      </c>
      <c r="D19" s="1">
        <v>1996</v>
      </c>
      <c r="E19" s="86"/>
      <c r="F19" s="42">
        <v>50000</v>
      </c>
      <c r="G19" s="30" t="s">
        <v>1350</v>
      </c>
      <c r="H19" s="31"/>
      <c r="I19" s="5"/>
      <c r="J19" s="55"/>
      <c r="K19" s="3"/>
      <c r="M19" s="2"/>
      <c r="Q19" s="4"/>
    </row>
    <row r="20" spans="1:17" x14ac:dyDescent="0.2">
      <c r="A20" s="11" t="s">
        <v>1900</v>
      </c>
      <c r="B20" s="17" t="s">
        <v>821</v>
      </c>
      <c r="C20" s="17" t="s">
        <v>1450</v>
      </c>
      <c r="D20" s="18"/>
      <c r="E20" s="86"/>
      <c r="F20" s="42"/>
      <c r="G20" s="30"/>
      <c r="H20" s="31"/>
      <c r="I20" s="17" t="s">
        <v>1451</v>
      </c>
      <c r="J20" s="55"/>
      <c r="K20" s="3"/>
      <c r="M20" s="2"/>
      <c r="Q20" s="4"/>
    </row>
    <row r="21" spans="1:17" x14ac:dyDescent="0.2">
      <c r="A21" s="16" t="s">
        <v>1901</v>
      </c>
      <c r="B21" s="17" t="s">
        <v>822</v>
      </c>
      <c r="C21" s="17" t="s">
        <v>823</v>
      </c>
      <c r="D21" s="18" t="s">
        <v>7</v>
      </c>
      <c r="E21" s="86"/>
      <c r="F21" s="42">
        <v>1898</v>
      </c>
      <c r="G21" s="30" t="s">
        <v>1345</v>
      </c>
      <c r="H21" s="33" t="s">
        <v>1346</v>
      </c>
      <c r="I21" s="17"/>
      <c r="J21" s="55"/>
      <c r="K21" s="99"/>
      <c r="L21" s="99"/>
      <c r="M21" s="2"/>
      <c r="Q21" s="4"/>
    </row>
    <row r="22" spans="1:17" x14ac:dyDescent="0.2">
      <c r="A22" s="11" t="s">
        <v>1902</v>
      </c>
      <c r="B22" s="5" t="s">
        <v>824</v>
      </c>
      <c r="C22" s="5" t="s">
        <v>825</v>
      </c>
      <c r="D22" s="1" t="s">
        <v>795</v>
      </c>
      <c r="E22" s="86"/>
      <c r="F22" s="42"/>
      <c r="G22" s="30"/>
      <c r="H22" s="31"/>
      <c r="I22" s="5"/>
      <c r="J22" s="55"/>
      <c r="K22" s="3"/>
      <c r="M22" s="2"/>
      <c r="Q22" s="4"/>
    </row>
    <row r="23" spans="1:17" x14ac:dyDescent="0.2">
      <c r="A23" s="89">
        <f>COUNTA(A5:A22)</f>
        <v>18</v>
      </c>
      <c r="C23"/>
      <c r="E23" s="2"/>
      <c r="G23" s="79"/>
      <c r="H23" s="80"/>
      <c r="I23"/>
      <c r="J23"/>
      <c r="K23" s="3"/>
      <c r="M23" s="2"/>
      <c r="Q23" s="4"/>
    </row>
    <row r="24" spans="1:17" x14ac:dyDescent="0.2">
      <c r="A24" s="13"/>
      <c r="G24" s="27"/>
      <c r="H24" s="27"/>
      <c r="L24"/>
      <c r="M24"/>
      <c r="N24" s="43"/>
      <c r="O24" s="43"/>
      <c r="P24" s="43"/>
      <c r="Q24"/>
    </row>
    <row r="25" spans="1:17" x14ac:dyDescent="0.2">
      <c r="A25" s="7" t="s">
        <v>2041</v>
      </c>
      <c r="G25" s="27"/>
      <c r="H25" s="27"/>
      <c r="L25"/>
      <c r="M25"/>
      <c r="N25" s="43"/>
      <c r="O25" s="43"/>
      <c r="P25" s="43"/>
      <c r="Q25"/>
    </row>
    <row r="26" spans="1:17" x14ac:dyDescent="0.2">
      <c r="A26" s="74" t="s">
        <v>1906</v>
      </c>
      <c r="B26" s="5" t="s">
        <v>809</v>
      </c>
      <c r="C26" s="5" t="s">
        <v>630</v>
      </c>
      <c r="D26" s="1" t="s">
        <v>795</v>
      </c>
      <c r="E26" s="86"/>
      <c r="F26" s="42">
        <v>22000</v>
      </c>
      <c r="G26" s="30"/>
      <c r="H26" s="33" t="s">
        <v>1078</v>
      </c>
      <c r="I26" s="5"/>
      <c r="J26" s="55"/>
      <c r="K26" s="3"/>
      <c r="M26" s="2"/>
      <c r="Q26" s="4"/>
    </row>
    <row r="27" spans="1:17" x14ac:dyDescent="0.2">
      <c r="A27" s="74" t="s">
        <v>1907</v>
      </c>
      <c r="B27" s="5" t="s">
        <v>810</v>
      </c>
      <c r="C27" s="5" t="s">
        <v>630</v>
      </c>
      <c r="D27" s="1" t="s">
        <v>795</v>
      </c>
      <c r="E27" s="86"/>
      <c r="F27" s="42">
        <v>22000</v>
      </c>
      <c r="G27" s="30"/>
      <c r="H27" s="33" t="s">
        <v>1078</v>
      </c>
      <c r="I27" s="5"/>
      <c r="J27" s="55"/>
      <c r="K27" s="3"/>
      <c r="M27" s="2"/>
      <c r="Q27" s="4"/>
    </row>
    <row r="28" spans="1:17" x14ac:dyDescent="0.2">
      <c r="A28" s="75" t="s">
        <v>1905</v>
      </c>
      <c r="B28" s="5" t="s">
        <v>827</v>
      </c>
      <c r="C28" s="5" t="s">
        <v>828</v>
      </c>
      <c r="D28" s="1" t="s">
        <v>7</v>
      </c>
      <c r="E28" s="86"/>
      <c r="F28" s="42">
        <v>24000</v>
      </c>
      <c r="G28" s="30" t="s">
        <v>1351</v>
      </c>
      <c r="H28" s="33" t="s">
        <v>1348</v>
      </c>
      <c r="I28" s="5"/>
      <c r="J28" s="55"/>
      <c r="K28" s="99"/>
      <c r="L28" s="99"/>
      <c r="M28" s="2"/>
      <c r="Q28" s="4"/>
    </row>
    <row r="29" spans="1:17" x14ac:dyDescent="0.2">
      <c r="A29" s="11" t="s">
        <v>1904</v>
      </c>
      <c r="B29" s="5" t="s">
        <v>829</v>
      </c>
      <c r="C29" s="5" t="s">
        <v>19</v>
      </c>
      <c r="D29" s="1" t="s">
        <v>7</v>
      </c>
      <c r="E29" s="86"/>
      <c r="F29" s="42">
        <v>13000</v>
      </c>
      <c r="G29" s="30" t="s">
        <v>1352</v>
      </c>
      <c r="H29" s="33" t="s">
        <v>1437</v>
      </c>
      <c r="I29" s="5"/>
      <c r="J29" s="55"/>
      <c r="K29" s="99"/>
      <c r="L29" s="99"/>
      <c r="M29" s="2"/>
      <c r="Q29" s="4"/>
    </row>
    <row r="30" spans="1:17" x14ac:dyDescent="0.2">
      <c r="A30" s="11" t="s">
        <v>1497</v>
      </c>
      <c r="B30" s="5" t="s">
        <v>28</v>
      </c>
      <c r="C30" s="50" t="s">
        <v>29</v>
      </c>
      <c r="D30" s="1" t="s">
        <v>30</v>
      </c>
      <c r="E30" s="1"/>
      <c r="F30" s="29">
        <v>9500</v>
      </c>
      <c r="G30" s="12" t="s">
        <v>1169</v>
      </c>
      <c r="H30" s="33"/>
      <c r="I30" s="45" t="s">
        <v>1156</v>
      </c>
      <c r="J30" s="95"/>
      <c r="K30" s="13"/>
    </row>
    <row r="31" spans="1:17" x14ac:dyDescent="0.2">
      <c r="A31" s="11" t="s">
        <v>1498</v>
      </c>
      <c r="B31" s="5" t="s">
        <v>31</v>
      </c>
      <c r="C31" s="50" t="s">
        <v>29</v>
      </c>
      <c r="D31" s="1" t="s">
        <v>30</v>
      </c>
      <c r="E31" s="1"/>
      <c r="F31" s="29">
        <v>9.5</v>
      </c>
      <c r="G31" s="12" t="s">
        <v>1170</v>
      </c>
      <c r="H31" s="33"/>
      <c r="I31" s="45" t="s">
        <v>1156</v>
      </c>
      <c r="J31" s="95"/>
      <c r="K31" s="13"/>
    </row>
    <row r="32" spans="1:17" x14ac:dyDescent="0.2">
      <c r="A32" s="11" t="s">
        <v>1499</v>
      </c>
      <c r="B32" s="5" t="s">
        <v>32</v>
      </c>
      <c r="C32" s="50" t="s">
        <v>33</v>
      </c>
      <c r="D32" s="1" t="s">
        <v>7</v>
      </c>
      <c r="E32" s="1"/>
      <c r="F32" s="29">
        <v>13999.999999999998</v>
      </c>
      <c r="G32" s="12" t="s">
        <v>1171</v>
      </c>
      <c r="H32" s="33"/>
      <c r="I32" s="45"/>
      <c r="J32" s="95"/>
      <c r="K32" s="13"/>
    </row>
    <row r="33" spans="1:17" x14ac:dyDescent="0.2">
      <c r="A33" s="11" t="s">
        <v>1500</v>
      </c>
      <c r="B33" s="5" t="s">
        <v>34</v>
      </c>
      <c r="C33" s="50" t="s">
        <v>29</v>
      </c>
      <c r="D33" s="1" t="s">
        <v>30</v>
      </c>
      <c r="E33" s="1"/>
      <c r="F33" s="29">
        <v>8500</v>
      </c>
      <c r="G33" s="12" t="s">
        <v>1172</v>
      </c>
      <c r="H33" s="33"/>
      <c r="I33" s="45"/>
      <c r="J33" s="95"/>
      <c r="K33" s="13"/>
    </row>
    <row r="34" spans="1:17" x14ac:dyDescent="0.2">
      <c r="A34" s="11" t="s">
        <v>1501</v>
      </c>
      <c r="B34" s="5" t="s">
        <v>35</v>
      </c>
      <c r="C34" s="50" t="s">
        <v>29</v>
      </c>
      <c r="D34" s="1" t="s">
        <v>7</v>
      </c>
      <c r="E34" s="1"/>
      <c r="F34" s="29">
        <v>9500</v>
      </c>
      <c r="G34" s="12" t="s">
        <v>1173</v>
      </c>
      <c r="H34" s="33"/>
      <c r="I34" s="45"/>
      <c r="J34" s="95"/>
      <c r="K34" s="13"/>
    </row>
    <row r="35" spans="1:17" ht="13.8" x14ac:dyDescent="0.2">
      <c r="A35" s="11" t="s">
        <v>1502</v>
      </c>
      <c r="B35" s="5" t="s">
        <v>36</v>
      </c>
      <c r="C35" s="51" t="s">
        <v>37</v>
      </c>
      <c r="D35" s="1" t="s">
        <v>7</v>
      </c>
      <c r="E35" s="1"/>
      <c r="F35" s="29">
        <v>10000</v>
      </c>
      <c r="G35" s="12" t="s">
        <v>1174</v>
      </c>
      <c r="H35" s="33"/>
      <c r="I35" s="45"/>
      <c r="J35" s="95"/>
      <c r="K35" s="13"/>
    </row>
    <row r="36" spans="1:17" x14ac:dyDescent="0.2">
      <c r="A36" s="11" t="s">
        <v>1509</v>
      </c>
      <c r="B36" s="9" t="s">
        <v>50</v>
      </c>
      <c r="C36" s="50" t="s">
        <v>29</v>
      </c>
      <c r="D36" s="1" t="s">
        <v>30</v>
      </c>
      <c r="E36" s="1"/>
      <c r="F36" s="29">
        <v>12000</v>
      </c>
      <c r="G36" s="12" t="s">
        <v>1178</v>
      </c>
      <c r="H36" s="33"/>
      <c r="I36" s="45"/>
      <c r="J36" s="95"/>
      <c r="K36" s="13"/>
    </row>
    <row r="37" spans="1:17" x14ac:dyDescent="0.2">
      <c r="A37" s="11" t="s">
        <v>1510</v>
      </c>
      <c r="B37" s="9" t="s">
        <v>51</v>
      </c>
      <c r="C37" s="50" t="s">
        <v>52</v>
      </c>
      <c r="D37" s="1" t="s">
        <v>30</v>
      </c>
      <c r="E37" s="1"/>
      <c r="F37" s="29">
        <v>12000</v>
      </c>
      <c r="G37" s="12" t="s">
        <v>1179</v>
      </c>
      <c r="H37" s="33"/>
      <c r="I37" s="45"/>
      <c r="J37" s="95"/>
      <c r="K37" s="13"/>
    </row>
    <row r="38" spans="1:17" x14ac:dyDescent="0.2">
      <c r="A38" s="11" t="s">
        <v>1511</v>
      </c>
      <c r="B38" s="9" t="s">
        <v>53</v>
      </c>
      <c r="C38" s="50" t="s">
        <v>29</v>
      </c>
      <c r="D38" s="1" t="s">
        <v>30</v>
      </c>
      <c r="E38" s="1"/>
      <c r="F38" s="29">
        <v>9500</v>
      </c>
      <c r="G38" s="12" t="s">
        <v>1180</v>
      </c>
      <c r="H38" s="33"/>
      <c r="I38" s="45"/>
      <c r="J38" s="95"/>
      <c r="K38" s="13"/>
    </row>
    <row r="39" spans="1:17" x14ac:dyDescent="0.2">
      <c r="A39" s="11" t="s">
        <v>1512</v>
      </c>
      <c r="B39" s="9" t="s">
        <v>54</v>
      </c>
      <c r="C39" s="50" t="s">
        <v>55</v>
      </c>
      <c r="D39" s="1" t="s">
        <v>7</v>
      </c>
      <c r="E39" s="1"/>
      <c r="F39" s="29">
        <v>9333.3333333333321</v>
      </c>
      <c r="G39" s="12" t="s">
        <v>1181</v>
      </c>
      <c r="H39" s="33"/>
      <c r="I39" s="45"/>
      <c r="J39" s="95"/>
      <c r="K39" s="13"/>
    </row>
    <row r="40" spans="1:17" x14ac:dyDescent="0.2">
      <c r="A40" s="11" t="s">
        <v>1513</v>
      </c>
      <c r="B40" s="9" t="s">
        <v>56</v>
      </c>
      <c r="C40" s="50" t="s">
        <v>29</v>
      </c>
      <c r="D40" s="1" t="s">
        <v>7</v>
      </c>
      <c r="E40" s="1"/>
      <c r="F40" s="29">
        <v>9236.1111111111113</v>
      </c>
      <c r="G40" s="12" t="s">
        <v>1178</v>
      </c>
      <c r="H40" s="33"/>
      <c r="I40" s="45"/>
      <c r="J40" s="95"/>
      <c r="K40" s="13"/>
    </row>
    <row r="41" spans="1:17" x14ac:dyDescent="0.2">
      <c r="A41" s="89">
        <f>COUNTA(A26:A40)</f>
        <v>15</v>
      </c>
      <c r="B41" s="77"/>
      <c r="I41" s="53"/>
      <c r="J41" s="53"/>
      <c r="K41" s="13"/>
    </row>
    <row r="42" spans="1:17" x14ac:dyDescent="0.2">
      <c r="A42" s="13"/>
      <c r="G42" s="27"/>
      <c r="H42" s="27"/>
      <c r="L42"/>
      <c r="M42"/>
      <c r="N42" s="43"/>
      <c r="O42" s="43"/>
      <c r="P42" s="43"/>
      <c r="Q42"/>
    </row>
    <row r="43" spans="1:17" x14ac:dyDescent="0.2">
      <c r="A43" s="7" t="s">
        <v>2039</v>
      </c>
      <c r="G43" s="27"/>
      <c r="H43" s="27"/>
      <c r="L43"/>
      <c r="M43"/>
      <c r="N43" s="43"/>
      <c r="O43" s="43"/>
      <c r="P43" s="43"/>
      <c r="Q43"/>
    </row>
    <row r="44" spans="1:17" x14ac:dyDescent="0.2">
      <c r="A44" s="11" t="s">
        <v>1895</v>
      </c>
      <c r="B44" s="9" t="s">
        <v>806</v>
      </c>
      <c r="C44" s="5" t="s">
        <v>630</v>
      </c>
      <c r="D44" s="1" t="s">
        <v>795</v>
      </c>
      <c r="E44" s="86"/>
      <c r="F44" s="42">
        <v>19000</v>
      </c>
      <c r="G44" s="30"/>
      <c r="H44" s="33" t="s">
        <v>1436</v>
      </c>
      <c r="I44" s="5"/>
      <c r="J44" s="55"/>
      <c r="K44" s="3"/>
      <c r="M44" s="2"/>
      <c r="Q44" s="4"/>
    </row>
    <row r="45" spans="1:17" x14ac:dyDescent="0.2">
      <c r="A45" s="16" t="s">
        <v>1903</v>
      </c>
      <c r="B45" s="5" t="s">
        <v>2038</v>
      </c>
      <c r="C45" s="5" t="s">
        <v>826</v>
      </c>
      <c r="D45" s="1" t="s">
        <v>795</v>
      </c>
      <c r="E45" s="86"/>
      <c r="F45" s="42"/>
      <c r="G45" s="30" t="s">
        <v>1347</v>
      </c>
      <c r="H45" s="33" t="s">
        <v>1076</v>
      </c>
      <c r="I45" s="5"/>
      <c r="J45" s="55"/>
      <c r="K45" s="99"/>
      <c r="L45" s="99"/>
      <c r="M45" s="2"/>
      <c r="Q45" s="4"/>
    </row>
    <row r="46" spans="1:17" x14ac:dyDescent="0.2">
      <c r="A46" s="11" t="s">
        <v>1487</v>
      </c>
      <c r="B46" s="5" t="s">
        <v>5</v>
      </c>
      <c r="C46" s="50" t="s">
        <v>6</v>
      </c>
      <c r="D46" s="1" t="s">
        <v>7</v>
      </c>
      <c r="E46" s="1"/>
      <c r="F46" s="29">
        <v>191867.59259259258</v>
      </c>
      <c r="G46" s="12" t="s">
        <v>1161</v>
      </c>
      <c r="H46" s="33"/>
      <c r="I46" s="45"/>
      <c r="J46" s="95"/>
      <c r="K46" s="13"/>
    </row>
    <row r="47" spans="1:17" x14ac:dyDescent="0.2">
      <c r="A47" s="11" t="s">
        <v>1488</v>
      </c>
      <c r="B47" s="5" t="s">
        <v>8</v>
      </c>
      <c r="C47" s="50" t="s">
        <v>6</v>
      </c>
      <c r="D47" s="1" t="s">
        <v>7</v>
      </c>
      <c r="E47" s="1"/>
      <c r="F47" s="29">
        <v>198912.96296296295</v>
      </c>
      <c r="G47" s="12" t="s">
        <v>1162</v>
      </c>
      <c r="H47" s="33"/>
      <c r="I47" s="45"/>
      <c r="J47" s="95"/>
      <c r="K47" s="13"/>
    </row>
    <row r="48" spans="1:17" x14ac:dyDescent="0.2">
      <c r="A48" s="11" t="s">
        <v>1489</v>
      </c>
      <c r="B48" s="5" t="s">
        <v>9</v>
      </c>
      <c r="C48" s="50" t="s">
        <v>6</v>
      </c>
      <c r="D48" s="1" t="s">
        <v>7</v>
      </c>
      <c r="E48" s="1"/>
      <c r="F48" s="29">
        <v>326066.66666666663</v>
      </c>
      <c r="G48" s="12" t="s">
        <v>1163</v>
      </c>
      <c r="H48" s="33"/>
      <c r="I48" s="45"/>
      <c r="J48" s="95"/>
      <c r="K48" s="13"/>
    </row>
    <row r="49" spans="1:11" x14ac:dyDescent="0.2">
      <c r="A49" s="11" t="s">
        <v>1490</v>
      </c>
      <c r="B49" s="10" t="s">
        <v>10</v>
      </c>
      <c r="C49" s="50" t="s">
        <v>11</v>
      </c>
      <c r="D49" s="1" t="s">
        <v>7</v>
      </c>
      <c r="E49" s="1"/>
      <c r="F49" s="29">
        <v>3000</v>
      </c>
      <c r="G49" s="12" t="s">
        <v>802</v>
      </c>
      <c r="H49" s="33"/>
      <c r="I49" s="45"/>
      <c r="J49" s="95"/>
      <c r="K49" s="13"/>
    </row>
    <row r="50" spans="1:11" x14ac:dyDescent="0.2">
      <c r="A50" s="11" t="s">
        <v>1491</v>
      </c>
      <c r="B50" s="5" t="s">
        <v>12</v>
      </c>
      <c r="C50" s="50" t="s">
        <v>13</v>
      </c>
      <c r="D50" s="1" t="s">
        <v>7</v>
      </c>
      <c r="E50" s="1"/>
      <c r="F50" s="29">
        <v>192747.22222222222</v>
      </c>
      <c r="G50" s="12" t="s">
        <v>1164</v>
      </c>
      <c r="H50" s="33"/>
      <c r="I50" s="45"/>
      <c r="J50" s="95"/>
      <c r="K50" s="13"/>
    </row>
    <row r="51" spans="1:11" x14ac:dyDescent="0.2">
      <c r="A51" s="11" t="s">
        <v>1492</v>
      </c>
      <c r="B51" s="5" t="s">
        <v>14</v>
      </c>
      <c r="C51" s="50" t="s">
        <v>15</v>
      </c>
      <c r="D51" s="1" t="s">
        <v>7</v>
      </c>
      <c r="E51" s="1"/>
      <c r="F51" s="29">
        <v>51044.444444444438</v>
      </c>
      <c r="G51" s="12" t="s">
        <v>1165</v>
      </c>
      <c r="H51" s="33"/>
      <c r="I51" s="45"/>
      <c r="J51" s="95"/>
      <c r="K51" s="13"/>
    </row>
    <row r="52" spans="1:11" x14ac:dyDescent="0.2">
      <c r="A52" s="11" t="s">
        <v>1493</v>
      </c>
      <c r="B52" s="5" t="s">
        <v>16</v>
      </c>
      <c r="C52" s="50" t="s">
        <v>17</v>
      </c>
      <c r="D52" s="1" t="s">
        <v>7</v>
      </c>
      <c r="E52" s="1"/>
      <c r="F52" s="29">
        <v>3699.9999999999995</v>
      </c>
      <c r="G52" s="12" t="s">
        <v>1166</v>
      </c>
      <c r="H52" s="33"/>
      <c r="I52" s="45"/>
      <c r="J52" s="95"/>
      <c r="K52" s="13"/>
    </row>
    <row r="53" spans="1:11" x14ac:dyDescent="0.2">
      <c r="A53" s="11" t="s">
        <v>1494</v>
      </c>
      <c r="B53" s="5" t="s">
        <v>18</v>
      </c>
      <c r="C53" s="50" t="s">
        <v>19</v>
      </c>
      <c r="D53" s="1" t="s">
        <v>7</v>
      </c>
      <c r="E53" s="1"/>
      <c r="F53" s="29">
        <v>37000</v>
      </c>
      <c r="G53" s="12" t="s">
        <v>1167</v>
      </c>
      <c r="H53" s="33"/>
      <c r="I53" s="45"/>
      <c r="J53" s="95"/>
      <c r="K53" s="13"/>
    </row>
    <row r="54" spans="1:11" x14ac:dyDescent="0.2">
      <c r="A54" s="11" t="s">
        <v>1495</v>
      </c>
      <c r="B54" s="5" t="s">
        <v>20</v>
      </c>
      <c r="C54" s="50" t="s">
        <v>21</v>
      </c>
      <c r="D54" s="1" t="s">
        <v>7</v>
      </c>
      <c r="E54" s="1"/>
      <c r="F54" s="29">
        <v>10000</v>
      </c>
      <c r="G54" s="12" t="s">
        <v>802</v>
      </c>
      <c r="H54" s="33"/>
      <c r="I54" s="45"/>
      <c r="J54" s="95"/>
      <c r="K54" s="13"/>
    </row>
    <row r="55" spans="1:11" x14ac:dyDescent="0.2">
      <c r="A55" s="11" t="s">
        <v>1503</v>
      </c>
      <c r="B55" s="9" t="s">
        <v>38</v>
      </c>
      <c r="C55" s="50" t="s">
        <v>39</v>
      </c>
      <c r="D55" s="1" t="s">
        <v>7</v>
      </c>
      <c r="E55" s="1"/>
      <c r="F55" s="29" t="s">
        <v>1112</v>
      </c>
      <c r="G55" s="12" t="s">
        <v>802</v>
      </c>
      <c r="H55" s="33"/>
      <c r="I55" s="45"/>
      <c r="J55" s="95"/>
      <c r="K55" s="13"/>
    </row>
    <row r="56" spans="1:11" x14ac:dyDescent="0.2">
      <c r="A56" s="11" t="s">
        <v>1504</v>
      </c>
      <c r="B56" s="9" t="s">
        <v>40</v>
      </c>
      <c r="C56" s="50" t="s">
        <v>41</v>
      </c>
      <c r="D56" s="1" t="s">
        <v>7</v>
      </c>
      <c r="E56" s="1"/>
      <c r="F56" s="29">
        <v>50000</v>
      </c>
      <c r="G56" s="12" t="s">
        <v>1175</v>
      </c>
      <c r="H56" s="33"/>
      <c r="I56" s="45"/>
      <c r="J56" s="95"/>
      <c r="K56" s="13"/>
    </row>
    <row r="57" spans="1:11" x14ac:dyDescent="0.2">
      <c r="A57" s="11" t="s">
        <v>1505</v>
      </c>
      <c r="B57" s="9" t="s">
        <v>42</v>
      </c>
      <c r="C57" s="50" t="s">
        <v>43</v>
      </c>
      <c r="D57" s="1" t="s">
        <v>7</v>
      </c>
      <c r="E57" s="1"/>
      <c r="F57" s="29">
        <v>45000</v>
      </c>
      <c r="G57" s="12" t="s">
        <v>1176</v>
      </c>
      <c r="H57" s="33"/>
      <c r="I57" s="45"/>
      <c r="J57" s="95"/>
      <c r="K57" s="13"/>
    </row>
    <row r="58" spans="1:11" x14ac:dyDescent="0.2">
      <c r="A58" s="11" t="s">
        <v>1506</v>
      </c>
      <c r="B58" s="9" t="s">
        <v>44</v>
      </c>
      <c r="C58" s="50" t="s">
        <v>45</v>
      </c>
      <c r="D58" s="1" t="s">
        <v>7</v>
      </c>
      <c r="E58" s="1"/>
      <c r="F58" s="29">
        <v>29629.629629629628</v>
      </c>
      <c r="G58" s="12" t="s">
        <v>802</v>
      </c>
      <c r="H58" s="33"/>
      <c r="I58" s="45"/>
      <c r="J58" s="95"/>
      <c r="K58" s="13"/>
    </row>
    <row r="59" spans="1:11" x14ac:dyDescent="0.2">
      <c r="A59" s="11" t="s">
        <v>1507</v>
      </c>
      <c r="B59" s="9" t="s">
        <v>46</v>
      </c>
      <c r="C59" s="50" t="s">
        <v>47</v>
      </c>
      <c r="D59" s="1" t="s">
        <v>7</v>
      </c>
      <c r="E59" s="1"/>
      <c r="F59" s="29">
        <v>4500</v>
      </c>
      <c r="G59" s="12" t="s">
        <v>1177</v>
      </c>
      <c r="H59" s="33"/>
      <c r="I59" s="45"/>
      <c r="J59" s="95"/>
      <c r="K59" s="13"/>
    </row>
    <row r="60" spans="1:11" x14ac:dyDescent="0.2">
      <c r="A60" s="11" t="s">
        <v>1508</v>
      </c>
      <c r="B60" s="9" t="s">
        <v>48</v>
      </c>
      <c r="C60" s="50" t="s">
        <v>49</v>
      </c>
      <c r="D60" s="1" t="s">
        <v>7</v>
      </c>
      <c r="E60" s="1"/>
      <c r="F60" s="29" t="s">
        <v>1112</v>
      </c>
      <c r="G60" s="12" t="s">
        <v>802</v>
      </c>
      <c r="H60" s="33"/>
      <c r="I60" s="45" t="s">
        <v>2102</v>
      </c>
      <c r="J60" s="95"/>
      <c r="K60" s="13"/>
    </row>
    <row r="61" spans="1:11" x14ac:dyDescent="0.2">
      <c r="A61" s="11" t="s">
        <v>1514</v>
      </c>
      <c r="B61" s="9" t="s">
        <v>57</v>
      </c>
      <c r="C61" s="50" t="s">
        <v>58</v>
      </c>
      <c r="D61" s="1" t="s">
        <v>59</v>
      </c>
      <c r="E61" s="1"/>
      <c r="F61" s="29">
        <v>3000</v>
      </c>
      <c r="G61" s="12" t="s">
        <v>802</v>
      </c>
      <c r="H61" s="33"/>
      <c r="I61" s="45"/>
      <c r="J61" s="95"/>
      <c r="K61" s="13"/>
    </row>
    <row r="62" spans="1:11" x14ac:dyDescent="0.2">
      <c r="A62" s="11" t="s">
        <v>1515</v>
      </c>
      <c r="B62" s="9" t="s">
        <v>60</v>
      </c>
      <c r="C62" s="50" t="s">
        <v>61</v>
      </c>
      <c r="D62" s="1" t="s">
        <v>175</v>
      </c>
      <c r="E62" s="19" t="s">
        <v>1455</v>
      </c>
      <c r="F62" s="29">
        <v>98000</v>
      </c>
      <c r="G62" s="12" t="s">
        <v>802</v>
      </c>
      <c r="H62" s="33"/>
      <c r="I62" s="56"/>
      <c r="J62" s="95"/>
      <c r="K62" s="13"/>
    </row>
    <row r="63" spans="1:11" x14ac:dyDescent="0.2">
      <c r="A63" s="11" t="s">
        <v>1516</v>
      </c>
      <c r="B63" s="9" t="s">
        <v>63</v>
      </c>
      <c r="C63" s="50" t="s">
        <v>64</v>
      </c>
      <c r="D63" s="1" t="s">
        <v>7</v>
      </c>
      <c r="E63" s="1"/>
      <c r="F63" s="29">
        <v>47000</v>
      </c>
      <c r="G63" s="12" t="s">
        <v>1182</v>
      </c>
      <c r="H63" s="33"/>
      <c r="I63" s="45"/>
      <c r="J63" s="95"/>
      <c r="K63" s="13"/>
    </row>
    <row r="64" spans="1:11" x14ac:dyDescent="0.2">
      <c r="A64" s="11" t="s">
        <v>1517</v>
      </c>
      <c r="B64" s="9" t="s">
        <v>1453</v>
      </c>
      <c r="C64" s="50" t="s">
        <v>65</v>
      </c>
      <c r="D64" s="1" t="s">
        <v>62</v>
      </c>
      <c r="E64" s="19" t="s">
        <v>1454</v>
      </c>
      <c r="F64" s="29">
        <v>38000</v>
      </c>
      <c r="G64" s="12" t="s">
        <v>1183</v>
      </c>
      <c r="H64" s="33"/>
      <c r="I64" s="45"/>
      <c r="J64" s="95"/>
      <c r="K64" s="13"/>
    </row>
    <row r="65" spans="1:17" x14ac:dyDescent="0.2">
      <c r="A65" s="11" t="s">
        <v>1518</v>
      </c>
      <c r="B65" s="9" t="s">
        <v>66</v>
      </c>
      <c r="C65" s="50" t="s">
        <v>67</v>
      </c>
      <c r="D65" s="1" t="s">
        <v>62</v>
      </c>
      <c r="E65" s="19" t="s">
        <v>1454</v>
      </c>
      <c r="F65" s="29">
        <v>50000</v>
      </c>
      <c r="G65" s="12" t="s">
        <v>1184</v>
      </c>
      <c r="H65" s="33"/>
      <c r="I65" s="45"/>
      <c r="J65" s="95"/>
      <c r="K65" s="13"/>
    </row>
    <row r="66" spans="1:17" x14ac:dyDescent="0.2">
      <c r="A66" s="11" t="s">
        <v>1673</v>
      </c>
      <c r="B66" s="9" t="s">
        <v>362</v>
      </c>
      <c r="C66" s="50" t="s">
        <v>356</v>
      </c>
      <c r="D66" s="1" t="s">
        <v>354</v>
      </c>
      <c r="E66" s="1"/>
      <c r="F66" s="29">
        <v>47000</v>
      </c>
      <c r="G66" s="12" t="s">
        <v>1240</v>
      </c>
      <c r="H66" s="33" t="s">
        <v>1241</v>
      </c>
      <c r="I66" s="45"/>
      <c r="J66" s="95"/>
      <c r="K66" s="13"/>
    </row>
    <row r="67" spans="1:17" x14ac:dyDescent="0.2">
      <c r="A67" s="89">
        <f>COUNTA(A44:A66)</f>
        <v>23</v>
      </c>
    </row>
    <row r="68" spans="1:17" x14ac:dyDescent="0.2">
      <c r="A68" s="78"/>
      <c r="B68" s="77"/>
      <c r="I68" s="53"/>
      <c r="J68" s="53"/>
      <c r="K68" s="13"/>
    </row>
    <row r="69" spans="1:17" x14ac:dyDescent="0.2">
      <c r="A69" s="82" t="s">
        <v>2040</v>
      </c>
      <c r="B69" s="77"/>
      <c r="I69" s="53"/>
      <c r="J69" s="53"/>
      <c r="K69" s="13"/>
    </row>
    <row r="70" spans="1:17" ht="13.8" x14ac:dyDescent="0.2">
      <c r="A70" s="1" t="s">
        <v>1913</v>
      </c>
      <c r="B70" s="5" t="s">
        <v>830</v>
      </c>
      <c r="C70" s="8" t="s">
        <v>831</v>
      </c>
      <c r="D70" s="1" t="s">
        <v>795</v>
      </c>
      <c r="E70" s="86"/>
      <c r="F70" s="42">
        <v>170000</v>
      </c>
      <c r="G70" s="30" t="s">
        <v>1353</v>
      </c>
      <c r="H70" s="33" t="s">
        <v>1437</v>
      </c>
      <c r="I70" s="5"/>
      <c r="J70" s="55"/>
      <c r="K70" s="3"/>
      <c r="M70" s="2"/>
      <c r="Q70" s="4"/>
    </row>
    <row r="71" spans="1:17" x14ac:dyDescent="0.2">
      <c r="A71" s="1" t="s">
        <v>1914</v>
      </c>
      <c r="B71" s="5" t="s">
        <v>832</v>
      </c>
      <c r="C71" s="5" t="s">
        <v>833</v>
      </c>
      <c r="D71" s="20" t="s">
        <v>834</v>
      </c>
      <c r="E71" s="86"/>
      <c r="F71" s="42">
        <v>10000</v>
      </c>
      <c r="G71" s="30" t="s">
        <v>1354</v>
      </c>
      <c r="H71" s="33" t="s">
        <v>1436</v>
      </c>
      <c r="I71" s="5"/>
      <c r="J71" s="55"/>
      <c r="K71" s="3"/>
      <c r="M71" s="2"/>
      <c r="Q71" s="4"/>
    </row>
    <row r="72" spans="1:17" x14ac:dyDescent="0.2">
      <c r="A72" s="1" t="s">
        <v>1915</v>
      </c>
      <c r="B72" s="5" t="s">
        <v>835</v>
      </c>
      <c r="C72" s="5" t="s">
        <v>836</v>
      </c>
      <c r="D72" s="20" t="s">
        <v>795</v>
      </c>
      <c r="E72" s="86"/>
      <c r="F72" s="42">
        <v>3621</v>
      </c>
      <c r="G72" s="30" t="s">
        <v>1079</v>
      </c>
      <c r="H72" s="33" t="s">
        <v>1438</v>
      </c>
      <c r="I72" s="5"/>
      <c r="J72" s="55"/>
      <c r="K72" s="3"/>
      <c r="M72" s="2"/>
      <c r="Q72" s="4"/>
    </row>
    <row r="73" spans="1:17" x14ac:dyDescent="0.2">
      <c r="A73" s="1" t="s">
        <v>1916</v>
      </c>
      <c r="B73" s="5" t="s">
        <v>837</v>
      </c>
      <c r="C73" s="5" t="s">
        <v>836</v>
      </c>
      <c r="D73" s="20" t="s">
        <v>795</v>
      </c>
      <c r="E73" s="86"/>
      <c r="F73" s="42">
        <v>2500</v>
      </c>
      <c r="G73" s="30" t="s">
        <v>1079</v>
      </c>
      <c r="H73" s="33" t="s">
        <v>1438</v>
      </c>
      <c r="I73" s="5"/>
      <c r="J73" s="55"/>
      <c r="K73" s="3"/>
      <c r="M73" s="2"/>
      <c r="Q73" s="4"/>
    </row>
    <row r="74" spans="1:17" ht="26.4" x14ac:dyDescent="0.2">
      <c r="A74" s="1" t="s">
        <v>1917</v>
      </c>
      <c r="B74" s="5" t="s">
        <v>2095</v>
      </c>
      <c r="C74" s="5" t="s">
        <v>838</v>
      </c>
      <c r="D74" s="20" t="s">
        <v>795</v>
      </c>
      <c r="E74" s="86"/>
      <c r="F74" s="42" t="s">
        <v>2097</v>
      </c>
      <c r="G74" s="48" t="s">
        <v>2073</v>
      </c>
      <c r="H74" s="47" t="s">
        <v>2096</v>
      </c>
      <c r="I74" s="5"/>
      <c r="J74" s="55"/>
      <c r="K74" s="3"/>
      <c r="M74" s="2"/>
      <c r="Q74" s="4"/>
    </row>
    <row r="75" spans="1:17" x14ac:dyDescent="0.2">
      <c r="A75" s="1" t="s">
        <v>1918</v>
      </c>
      <c r="B75" s="5" t="s">
        <v>839</v>
      </c>
      <c r="C75" s="5" t="s">
        <v>840</v>
      </c>
      <c r="D75" s="20" t="s">
        <v>834</v>
      </c>
      <c r="E75" s="86"/>
      <c r="F75" s="42">
        <v>1667</v>
      </c>
      <c r="G75" s="30" t="s">
        <v>1233</v>
      </c>
      <c r="H75" s="33" t="s">
        <v>1439</v>
      </c>
      <c r="I75" s="5"/>
      <c r="J75" s="55"/>
      <c r="K75" s="3"/>
      <c r="M75" s="2"/>
      <c r="Q75" s="4"/>
    </row>
    <row r="76" spans="1:17" x14ac:dyDescent="0.2">
      <c r="A76" s="1" t="s">
        <v>1919</v>
      </c>
      <c r="B76" s="10" t="s">
        <v>841</v>
      </c>
      <c r="C76" s="5" t="s">
        <v>842</v>
      </c>
      <c r="D76" s="1" t="s">
        <v>895</v>
      </c>
      <c r="E76" s="19" t="s">
        <v>1481</v>
      </c>
      <c r="F76" s="42"/>
      <c r="G76" s="30"/>
      <c r="H76" s="31"/>
      <c r="I76" s="5" t="s">
        <v>2103</v>
      </c>
      <c r="J76" s="55"/>
      <c r="K76" s="3"/>
      <c r="M76" s="2"/>
      <c r="Q76" s="4"/>
    </row>
    <row r="77" spans="1:17" x14ac:dyDescent="0.2">
      <c r="A77" s="89">
        <f>COUNTA(A70:A76)</f>
        <v>7</v>
      </c>
      <c r="B77" s="85"/>
      <c r="C77"/>
      <c r="E77" s="78"/>
      <c r="G77" s="79"/>
      <c r="H77" s="80"/>
      <c r="I77"/>
      <c r="J77"/>
      <c r="K77" s="3"/>
      <c r="M77" s="2"/>
      <c r="Q77" s="4"/>
    </row>
    <row r="78" spans="1:17" x14ac:dyDescent="0.2">
      <c r="A78" s="78"/>
      <c r="B78" s="77"/>
      <c r="I78" s="53"/>
      <c r="J78" s="53"/>
      <c r="K78" s="13"/>
    </row>
    <row r="79" spans="1:17" x14ac:dyDescent="0.2">
      <c r="A79" s="82" t="s">
        <v>2042</v>
      </c>
      <c r="B79" s="77"/>
      <c r="I79" s="53"/>
      <c r="J79" s="53"/>
      <c r="K79" s="13"/>
    </row>
    <row r="80" spans="1:17" ht="26.4" x14ac:dyDescent="0.2">
      <c r="A80" s="1" t="s">
        <v>1920</v>
      </c>
      <c r="B80" s="5" t="s">
        <v>843</v>
      </c>
      <c r="C80" s="8" t="s">
        <v>844</v>
      </c>
      <c r="D80" s="1" t="s">
        <v>845</v>
      </c>
      <c r="E80" s="86"/>
      <c r="F80" s="42" t="s">
        <v>2098</v>
      </c>
      <c r="G80" s="48" t="s">
        <v>2071</v>
      </c>
      <c r="H80" s="47" t="s">
        <v>2072</v>
      </c>
      <c r="I80" s="5"/>
      <c r="J80" s="55"/>
      <c r="K80" s="3"/>
      <c r="M80" s="2"/>
      <c r="Q80" s="4"/>
    </row>
    <row r="81" spans="1:17" ht="13.8" x14ac:dyDescent="0.2">
      <c r="A81" s="1" t="s">
        <v>1921</v>
      </c>
      <c r="B81" s="5" t="s">
        <v>846</v>
      </c>
      <c r="C81" s="8" t="s">
        <v>847</v>
      </c>
      <c r="D81" s="1" t="s">
        <v>795</v>
      </c>
      <c r="E81" s="86"/>
      <c r="F81" s="42">
        <v>22381</v>
      </c>
      <c r="G81" s="30" t="s">
        <v>1357</v>
      </c>
      <c r="H81" s="33" t="s">
        <v>1078</v>
      </c>
      <c r="I81" s="5"/>
      <c r="J81" s="55"/>
      <c r="K81" s="3"/>
      <c r="M81" s="98"/>
      <c r="Q81" s="4"/>
    </row>
    <row r="82" spans="1:17" x14ac:dyDescent="0.2">
      <c r="A82" s="1" t="s">
        <v>1922</v>
      </c>
      <c r="B82" s="5" t="s">
        <v>848</v>
      </c>
      <c r="C82" s="14" t="s">
        <v>849</v>
      </c>
      <c r="D82" s="1" t="s">
        <v>795</v>
      </c>
      <c r="E82" s="86"/>
      <c r="F82" s="42" t="s">
        <v>2099</v>
      </c>
      <c r="G82" s="30" t="s">
        <v>1355</v>
      </c>
      <c r="H82" s="33" t="s">
        <v>1482</v>
      </c>
      <c r="I82" s="5"/>
      <c r="J82" s="55"/>
      <c r="K82" s="3"/>
      <c r="M82" s="98"/>
      <c r="Q82" s="4"/>
    </row>
    <row r="83" spans="1:17" x14ac:dyDescent="0.2">
      <c r="A83" s="1" t="s">
        <v>1923</v>
      </c>
      <c r="B83" s="5" t="s">
        <v>850</v>
      </c>
      <c r="C83" s="14" t="s">
        <v>851</v>
      </c>
      <c r="D83" s="1" t="s">
        <v>795</v>
      </c>
      <c r="E83" s="86"/>
      <c r="F83" s="42">
        <v>1100</v>
      </c>
      <c r="G83" s="30" t="s">
        <v>1358</v>
      </c>
      <c r="H83" s="33" t="s">
        <v>1078</v>
      </c>
      <c r="I83" s="5"/>
      <c r="J83" s="55"/>
      <c r="K83" s="3"/>
      <c r="M83" s="2"/>
      <c r="Q83" s="4"/>
    </row>
    <row r="84" spans="1:17" x14ac:dyDescent="0.2">
      <c r="A84" s="1" t="s">
        <v>1924</v>
      </c>
      <c r="B84" s="5" t="s">
        <v>852</v>
      </c>
      <c r="C84" s="14" t="s">
        <v>853</v>
      </c>
      <c r="D84" s="1" t="s">
        <v>795</v>
      </c>
      <c r="E84" s="86"/>
      <c r="F84" s="42">
        <v>7000</v>
      </c>
      <c r="G84" s="30" t="s">
        <v>1359</v>
      </c>
      <c r="H84" s="33" t="s">
        <v>1437</v>
      </c>
      <c r="I84" s="5"/>
      <c r="J84" s="55"/>
      <c r="K84" s="3"/>
      <c r="M84" s="2"/>
      <c r="Q84" s="4"/>
    </row>
    <row r="85" spans="1:17" ht="13.8" x14ac:dyDescent="0.2">
      <c r="A85" s="1" t="s">
        <v>1925</v>
      </c>
      <c r="B85" s="5" t="s">
        <v>854</v>
      </c>
      <c r="C85" s="8" t="s">
        <v>855</v>
      </c>
      <c r="D85" s="1" t="s">
        <v>795</v>
      </c>
      <c r="E85" s="86"/>
      <c r="F85" s="42">
        <v>27000</v>
      </c>
      <c r="G85" s="30" t="s">
        <v>1360</v>
      </c>
      <c r="H85" s="33" t="s">
        <v>1076</v>
      </c>
      <c r="I85" s="5"/>
      <c r="J85" s="55"/>
      <c r="K85" s="3"/>
      <c r="M85" s="2"/>
      <c r="Q85" s="4"/>
    </row>
    <row r="86" spans="1:17" x14ac:dyDescent="0.2">
      <c r="A86" s="1" t="s">
        <v>1926</v>
      </c>
      <c r="B86" s="5" t="s">
        <v>856</v>
      </c>
      <c r="C86" s="14" t="s">
        <v>857</v>
      </c>
      <c r="D86" s="1" t="s">
        <v>175</v>
      </c>
      <c r="E86" s="86"/>
      <c r="F86" s="42"/>
      <c r="G86" s="30" t="s">
        <v>1079</v>
      </c>
      <c r="H86" s="31"/>
      <c r="I86" s="5"/>
      <c r="J86" s="55"/>
      <c r="K86" s="3"/>
      <c r="M86" s="2"/>
      <c r="Q86" s="4"/>
    </row>
    <row r="87" spans="1:17" x14ac:dyDescent="0.2">
      <c r="A87" s="1" t="s">
        <v>1935</v>
      </c>
      <c r="B87" s="5" t="s">
        <v>878</v>
      </c>
      <c r="C87" s="14" t="s">
        <v>879</v>
      </c>
      <c r="D87" s="1">
        <v>1995</v>
      </c>
      <c r="E87" s="86"/>
      <c r="F87" s="42">
        <v>48000</v>
      </c>
      <c r="G87" s="30" t="s">
        <v>1368</v>
      </c>
      <c r="H87" s="31"/>
      <c r="I87" s="5"/>
      <c r="J87" s="55"/>
      <c r="K87" s="3"/>
      <c r="M87" s="2"/>
      <c r="Q87" s="4"/>
    </row>
    <row r="88" spans="1:17" ht="13.8" x14ac:dyDescent="0.2">
      <c r="A88" s="1" t="s">
        <v>1936</v>
      </c>
      <c r="B88" s="5" t="s">
        <v>880</v>
      </c>
      <c r="C88" s="8" t="s">
        <v>881</v>
      </c>
      <c r="D88" s="21" t="s">
        <v>882</v>
      </c>
      <c r="E88" s="86"/>
      <c r="F88" s="42">
        <v>3000</v>
      </c>
      <c r="G88" s="30" t="s">
        <v>1079</v>
      </c>
      <c r="H88" s="33" t="s">
        <v>1437</v>
      </c>
      <c r="I88" s="5"/>
      <c r="J88" s="55"/>
      <c r="K88" s="100"/>
      <c r="L88" s="100"/>
      <c r="M88" s="2"/>
      <c r="N88" s="100"/>
      <c r="O88" s="100"/>
      <c r="P88" s="100"/>
      <c r="Q88" s="4"/>
    </row>
    <row r="89" spans="1:17" ht="15.9" customHeight="1" x14ac:dyDescent="0.2">
      <c r="A89" s="1" t="s">
        <v>1937</v>
      </c>
      <c r="B89" s="5" t="s">
        <v>883</v>
      </c>
      <c r="C89" s="14" t="s">
        <v>884</v>
      </c>
      <c r="D89" s="1" t="s">
        <v>885</v>
      </c>
      <c r="E89" s="86"/>
      <c r="F89" s="42"/>
      <c r="G89" s="30" t="s">
        <v>1079</v>
      </c>
      <c r="H89" s="31"/>
      <c r="I89" s="5"/>
      <c r="J89" s="55"/>
      <c r="K89" s="3"/>
      <c r="M89" s="2"/>
      <c r="Q89" s="4"/>
    </row>
    <row r="90" spans="1:17" x14ac:dyDescent="0.2">
      <c r="A90" s="1" t="s">
        <v>1942</v>
      </c>
      <c r="B90" s="10" t="s">
        <v>850</v>
      </c>
      <c r="C90" s="14" t="s">
        <v>851</v>
      </c>
      <c r="D90" s="20" t="s">
        <v>7</v>
      </c>
      <c r="E90" s="86"/>
      <c r="F90" s="42"/>
      <c r="G90" s="30"/>
      <c r="H90" s="31"/>
      <c r="I90" s="5"/>
      <c r="J90" s="55"/>
      <c r="K90" s="3"/>
      <c r="M90" s="2"/>
      <c r="Q90" s="4"/>
    </row>
    <row r="91" spans="1:17" x14ac:dyDescent="0.2">
      <c r="A91" s="1" t="s">
        <v>1943</v>
      </c>
      <c r="B91" s="10" t="s">
        <v>896</v>
      </c>
      <c r="C91" s="14" t="s">
        <v>897</v>
      </c>
      <c r="D91" s="20" t="s">
        <v>7</v>
      </c>
      <c r="E91" s="86"/>
      <c r="F91" s="42">
        <v>1000</v>
      </c>
      <c r="G91" s="30" t="s">
        <v>1369</v>
      </c>
      <c r="H91" s="33" t="s">
        <v>1435</v>
      </c>
      <c r="I91" s="5"/>
      <c r="J91" s="55"/>
      <c r="K91" s="3"/>
      <c r="M91" s="2"/>
      <c r="Q91" s="4"/>
    </row>
    <row r="92" spans="1:17" x14ac:dyDescent="0.2">
      <c r="A92" s="1" t="s">
        <v>1944</v>
      </c>
      <c r="B92" s="10" t="s">
        <v>898</v>
      </c>
      <c r="C92" s="14" t="s">
        <v>823</v>
      </c>
      <c r="D92" s="20" t="s">
        <v>7</v>
      </c>
      <c r="E92" s="86"/>
      <c r="F92" s="42">
        <v>1200</v>
      </c>
      <c r="G92" s="30" t="s">
        <v>1370</v>
      </c>
      <c r="H92" s="33" t="s">
        <v>1436</v>
      </c>
      <c r="I92" s="5"/>
      <c r="J92" s="55"/>
      <c r="K92" s="3"/>
      <c r="M92" s="2"/>
      <c r="Q92" s="4"/>
    </row>
    <row r="93" spans="1:17" x14ac:dyDescent="0.2">
      <c r="A93" s="1" t="s">
        <v>1945</v>
      </c>
      <c r="B93" s="10" t="s">
        <v>899</v>
      </c>
      <c r="C93" s="14" t="s">
        <v>900</v>
      </c>
      <c r="D93" s="20" t="s">
        <v>7</v>
      </c>
      <c r="E93" s="86"/>
      <c r="F93" s="42">
        <v>9260</v>
      </c>
      <c r="G93" s="30" t="s">
        <v>1371</v>
      </c>
      <c r="H93" s="33" t="s">
        <v>1436</v>
      </c>
      <c r="I93" s="5"/>
      <c r="J93" s="55"/>
      <c r="K93" s="3"/>
      <c r="M93" s="2"/>
      <c r="Q93" s="4"/>
    </row>
    <row r="94" spans="1:17" x14ac:dyDescent="0.2">
      <c r="A94" s="89">
        <f>COUNTA(A80:A93)</f>
        <v>14</v>
      </c>
      <c r="B94" s="77"/>
      <c r="I94" s="53"/>
      <c r="J94" s="53"/>
      <c r="K94" s="13"/>
    </row>
    <row r="95" spans="1:17" x14ac:dyDescent="0.2">
      <c r="A95" s="76"/>
      <c r="B95" s="77"/>
      <c r="I95" s="53"/>
      <c r="J95" s="53"/>
      <c r="K95" s="13"/>
    </row>
    <row r="96" spans="1:17" x14ac:dyDescent="0.2">
      <c r="A96" s="82" t="s">
        <v>2043</v>
      </c>
      <c r="B96" s="77"/>
      <c r="I96" s="53"/>
      <c r="J96" s="53"/>
      <c r="K96" s="13"/>
    </row>
    <row r="97" spans="1:17" x14ac:dyDescent="0.2">
      <c r="A97" s="1" t="s">
        <v>1946</v>
      </c>
      <c r="B97" s="10" t="s">
        <v>901</v>
      </c>
      <c r="C97" s="5" t="s">
        <v>902</v>
      </c>
      <c r="D97" s="1" t="s">
        <v>7</v>
      </c>
      <c r="E97" s="86"/>
      <c r="F97" s="42"/>
      <c r="G97" s="30"/>
      <c r="H97" s="31"/>
      <c r="I97" s="5" t="s">
        <v>903</v>
      </c>
      <c r="J97" s="55"/>
      <c r="K97" s="3"/>
      <c r="M97" s="2"/>
      <c r="Q97" s="4"/>
    </row>
    <row r="98" spans="1:17" x14ac:dyDescent="0.2">
      <c r="A98" s="1" t="s">
        <v>1947</v>
      </c>
      <c r="B98" s="5" t="s">
        <v>904</v>
      </c>
      <c r="C98" s="5" t="s">
        <v>905</v>
      </c>
      <c r="D98" s="1" t="s">
        <v>7</v>
      </c>
      <c r="E98" s="86"/>
      <c r="F98" s="42">
        <v>118800</v>
      </c>
      <c r="G98" s="30"/>
      <c r="H98" s="33" t="s">
        <v>1076</v>
      </c>
      <c r="I98" s="5"/>
      <c r="J98" s="55"/>
      <c r="K98" s="3"/>
      <c r="M98" s="2"/>
      <c r="Q98" s="4"/>
    </row>
    <row r="99" spans="1:17" x14ac:dyDescent="0.2">
      <c r="A99" s="1" t="s">
        <v>1948</v>
      </c>
      <c r="B99" s="5" t="s">
        <v>906</v>
      </c>
      <c r="C99" s="5" t="s">
        <v>907</v>
      </c>
      <c r="D99" s="1" t="s">
        <v>7</v>
      </c>
      <c r="E99" s="86"/>
      <c r="F99" s="42">
        <v>1800</v>
      </c>
      <c r="G99" s="12" t="s">
        <v>1060</v>
      </c>
      <c r="H99" s="33" t="s">
        <v>1436</v>
      </c>
      <c r="I99" s="45" t="s">
        <v>1334</v>
      </c>
      <c r="J99" s="55"/>
      <c r="K99" s="3"/>
      <c r="M99" s="2"/>
      <c r="Q99" s="4"/>
    </row>
    <row r="100" spans="1:17" x14ac:dyDescent="0.2">
      <c r="A100" s="1" t="s">
        <v>1952</v>
      </c>
      <c r="B100" s="5" t="s">
        <v>912</v>
      </c>
      <c r="C100" s="5" t="s">
        <v>817</v>
      </c>
      <c r="D100" s="1" t="s">
        <v>62</v>
      </c>
      <c r="E100" s="84" t="s">
        <v>1483</v>
      </c>
      <c r="F100" s="42">
        <v>27000</v>
      </c>
      <c r="G100" s="30" t="s">
        <v>1374</v>
      </c>
      <c r="H100" s="31"/>
      <c r="I100" s="5" t="s">
        <v>1103</v>
      </c>
      <c r="J100" s="55"/>
      <c r="K100" s="3"/>
      <c r="M100" s="2"/>
      <c r="Q100" s="4"/>
    </row>
    <row r="101" spans="1:17" x14ac:dyDescent="0.2">
      <c r="A101" s="1" t="s">
        <v>1955</v>
      </c>
      <c r="B101" s="5" t="s">
        <v>916</v>
      </c>
      <c r="C101" s="5" t="s">
        <v>917</v>
      </c>
      <c r="D101" s="1" t="s">
        <v>895</v>
      </c>
      <c r="E101" s="84" t="s">
        <v>1464</v>
      </c>
      <c r="F101" s="42"/>
      <c r="G101" s="30"/>
      <c r="H101" s="31"/>
      <c r="I101" s="5"/>
      <c r="J101" s="55"/>
      <c r="K101" s="3"/>
      <c r="M101" s="2"/>
      <c r="Q101" s="4"/>
    </row>
    <row r="102" spans="1:17" x14ac:dyDescent="0.2">
      <c r="A102" s="1" t="s">
        <v>1956</v>
      </c>
      <c r="B102" s="17" t="s">
        <v>918</v>
      </c>
      <c r="C102" s="17" t="s">
        <v>1465</v>
      </c>
      <c r="D102" s="1" t="s">
        <v>895</v>
      </c>
      <c r="E102" s="84" t="s">
        <v>1457</v>
      </c>
      <c r="F102" s="42"/>
      <c r="G102" s="34"/>
      <c r="H102" s="36"/>
      <c r="I102" s="17"/>
      <c r="J102" s="55"/>
      <c r="K102" s="3"/>
      <c r="M102" s="2"/>
      <c r="Q102" s="4"/>
    </row>
    <row r="103" spans="1:17" x14ac:dyDescent="0.2">
      <c r="A103" s="1" t="s">
        <v>1957</v>
      </c>
      <c r="B103" s="5" t="s">
        <v>919</v>
      </c>
      <c r="C103" s="5" t="s">
        <v>920</v>
      </c>
      <c r="D103" s="1" t="s">
        <v>7</v>
      </c>
      <c r="E103" s="86"/>
      <c r="F103" s="42">
        <v>96799</v>
      </c>
      <c r="G103" s="30" t="s">
        <v>1375</v>
      </c>
      <c r="H103" s="31"/>
      <c r="I103" s="5"/>
      <c r="J103" s="55"/>
      <c r="K103" s="3"/>
      <c r="M103" s="2"/>
      <c r="Q103" s="4"/>
    </row>
    <row r="104" spans="1:17" x14ac:dyDescent="0.2">
      <c r="A104" s="1" t="s">
        <v>1958</v>
      </c>
      <c r="B104" s="5" t="s">
        <v>921</v>
      </c>
      <c r="C104" s="5" t="s">
        <v>922</v>
      </c>
      <c r="D104" s="1" t="s">
        <v>295</v>
      </c>
      <c r="E104" s="86"/>
      <c r="F104" s="42">
        <v>64800</v>
      </c>
      <c r="G104" s="30"/>
      <c r="H104" s="31"/>
      <c r="I104" s="5"/>
      <c r="J104" s="55"/>
      <c r="K104" s="3"/>
      <c r="M104" s="2"/>
      <c r="Q104" s="4"/>
    </row>
    <row r="105" spans="1:17" x14ac:dyDescent="0.2">
      <c r="A105" s="89">
        <f>COUNTA(A97:A104)</f>
        <v>8</v>
      </c>
      <c r="C105"/>
      <c r="E105" s="2"/>
      <c r="G105" s="79"/>
      <c r="H105" s="80"/>
      <c r="I105"/>
      <c r="J105"/>
      <c r="K105" s="3"/>
      <c r="M105" s="2"/>
      <c r="Q105" s="4"/>
    </row>
    <row r="106" spans="1:17" x14ac:dyDescent="0.2">
      <c r="A106" s="76"/>
      <c r="B106" s="77"/>
      <c r="I106" s="53"/>
      <c r="J106" s="53"/>
      <c r="K106" s="13"/>
    </row>
    <row r="107" spans="1:17" x14ac:dyDescent="0.2">
      <c r="A107" s="82" t="s">
        <v>76</v>
      </c>
      <c r="B107" s="65"/>
      <c r="C107" s="66"/>
      <c r="D107" s="67"/>
      <c r="E107" s="67"/>
      <c r="F107" s="68"/>
      <c r="G107" s="69"/>
      <c r="H107" s="70"/>
      <c r="I107" s="71"/>
      <c r="J107" s="53"/>
      <c r="K107" s="13"/>
    </row>
    <row r="108" spans="1:17" x14ac:dyDescent="0.2">
      <c r="A108" s="11" t="s">
        <v>1522</v>
      </c>
      <c r="B108" s="9" t="s">
        <v>77</v>
      </c>
      <c r="C108" s="50" t="s">
        <v>78</v>
      </c>
      <c r="D108" s="1" t="s">
        <v>7</v>
      </c>
      <c r="E108" s="1"/>
      <c r="F108" s="29">
        <v>9000</v>
      </c>
      <c r="G108" s="12" t="s">
        <v>802</v>
      </c>
      <c r="H108" s="33"/>
      <c r="I108" s="45"/>
      <c r="J108" s="95"/>
      <c r="K108" s="13"/>
    </row>
    <row r="109" spans="1:17" x14ac:dyDescent="0.2">
      <c r="A109" s="11" t="s">
        <v>1523</v>
      </c>
      <c r="B109" s="9" t="s">
        <v>79</v>
      </c>
      <c r="C109" s="50" t="s">
        <v>80</v>
      </c>
      <c r="D109" s="1" t="s">
        <v>1452</v>
      </c>
      <c r="E109" s="1"/>
      <c r="F109" s="29">
        <v>819.44444444444434</v>
      </c>
      <c r="G109" s="12" t="s">
        <v>802</v>
      </c>
      <c r="H109" s="33"/>
      <c r="I109" s="45"/>
      <c r="J109" s="95"/>
      <c r="K109" s="13"/>
    </row>
    <row r="110" spans="1:17" x14ac:dyDescent="0.2">
      <c r="A110" s="11" t="s">
        <v>1524</v>
      </c>
      <c r="B110" s="9" t="s">
        <v>81</v>
      </c>
      <c r="C110" s="50" t="s">
        <v>82</v>
      </c>
      <c r="D110" s="1" t="s">
        <v>83</v>
      </c>
      <c r="E110" s="1"/>
      <c r="F110" s="29" t="s">
        <v>1112</v>
      </c>
      <c r="G110" s="12" t="s">
        <v>1189</v>
      </c>
      <c r="H110" s="33"/>
      <c r="I110" s="45"/>
      <c r="J110" s="95"/>
      <c r="K110" s="13"/>
    </row>
    <row r="111" spans="1:17" x14ac:dyDescent="0.2">
      <c r="A111" s="11" t="s">
        <v>1525</v>
      </c>
      <c r="B111" s="9" t="s">
        <v>84</v>
      </c>
      <c r="C111" s="50" t="s">
        <v>85</v>
      </c>
      <c r="D111" s="1" t="s">
        <v>7</v>
      </c>
      <c r="E111" s="1"/>
      <c r="F111" s="29">
        <v>10000</v>
      </c>
      <c r="G111" s="12" t="s">
        <v>802</v>
      </c>
      <c r="H111" s="33"/>
      <c r="I111" s="45"/>
      <c r="J111" s="95"/>
      <c r="K111" s="13"/>
    </row>
    <row r="112" spans="1:17" x14ac:dyDescent="0.2">
      <c r="A112" s="11" t="s">
        <v>1526</v>
      </c>
      <c r="B112" s="9" t="s">
        <v>86</v>
      </c>
      <c r="C112" s="50" t="s">
        <v>87</v>
      </c>
      <c r="D112" s="1" t="s">
        <v>7</v>
      </c>
      <c r="E112" s="1"/>
      <c r="F112" s="29">
        <v>17592.592592592591</v>
      </c>
      <c r="G112" s="12" t="s">
        <v>1190</v>
      </c>
      <c r="H112" s="33"/>
      <c r="I112" s="45"/>
      <c r="J112" s="95"/>
      <c r="K112" s="13"/>
    </row>
    <row r="113" spans="1:11" x14ac:dyDescent="0.2">
      <c r="A113" s="11" t="s">
        <v>1527</v>
      </c>
      <c r="B113" s="9" t="s">
        <v>88</v>
      </c>
      <c r="C113" s="50" t="s">
        <v>89</v>
      </c>
      <c r="D113" s="1" t="s">
        <v>7</v>
      </c>
      <c r="E113" s="1"/>
      <c r="F113" s="29">
        <v>10000</v>
      </c>
      <c r="G113" s="12" t="s">
        <v>802</v>
      </c>
      <c r="H113" s="33"/>
      <c r="I113" s="45"/>
      <c r="J113" s="95"/>
      <c r="K113" s="13"/>
    </row>
    <row r="114" spans="1:11" x14ac:dyDescent="0.2">
      <c r="A114" s="11" t="s">
        <v>1528</v>
      </c>
      <c r="B114" s="9" t="s">
        <v>90</v>
      </c>
      <c r="C114" s="50" t="s">
        <v>91</v>
      </c>
      <c r="D114" s="1" t="s">
        <v>30</v>
      </c>
      <c r="E114" s="1"/>
      <c r="F114" s="29">
        <v>11428.703703703703</v>
      </c>
      <c r="G114" s="12" t="s">
        <v>1191</v>
      </c>
      <c r="H114" s="33"/>
      <c r="I114" s="45"/>
      <c r="J114" s="95"/>
      <c r="K114" s="13"/>
    </row>
    <row r="115" spans="1:11" x14ac:dyDescent="0.2">
      <c r="A115" s="11" t="s">
        <v>1529</v>
      </c>
      <c r="B115" s="9" t="s">
        <v>92</v>
      </c>
      <c r="C115" s="50" t="s">
        <v>93</v>
      </c>
      <c r="D115" s="1" t="s">
        <v>7</v>
      </c>
      <c r="E115" s="1"/>
      <c r="F115" s="29">
        <v>10000</v>
      </c>
      <c r="G115" s="12" t="s">
        <v>802</v>
      </c>
      <c r="H115" s="33"/>
      <c r="I115" s="45"/>
      <c r="J115" s="95"/>
      <c r="K115" s="13"/>
    </row>
    <row r="116" spans="1:11" x14ac:dyDescent="0.2">
      <c r="A116" s="11" t="s">
        <v>1530</v>
      </c>
      <c r="B116" s="9" t="s">
        <v>94</v>
      </c>
      <c r="C116" s="50" t="s">
        <v>95</v>
      </c>
      <c r="D116" s="1" t="s">
        <v>30</v>
      </c>
      <c r="E116" s="1"/>
      <c r="F116" s="29" t="s">
        <v>1112</v>
      </c>
      <c r="G116" s="12" t="s">
        <v>1192</v>
      </c>
      <c r="H116" s="33"/>
      <c r="I116" s="45"/>
      <c r="J116" s="95"/>
      <c r="K116" s="13"/>
    </row>
    <row r="117" spans="1:11" x14ac:dyDescent="0.2">
      <c r="A117" s="11" t="s">
        <v>1531</v>
      </c>
      <c r="B117" s="9" t="s">
        <v>96</v>
      </c>
      <c r="C117" s="50" t="s">
        <v>97</v>
      </c>
      <c r="D117" s="1" t="s">
        <v>7</v>
      </c>
      <c r="E117" s="1"/>
      <c r="F117" s="29">
        <v>15238.888888888889</v>
      </c>
      <c r="G117" s="12" t="s">
        <v>802</v>
      </c>
      <c r="H117" s="33"/>
      <c r="I117" s="45" t="s">
        <v>1158</v>
      </c>
      <c r="J117" s="95"/>
      <c r="K117" s="13"/>
    </row>
    <row r="118" spans="1:11" x14ac:dyDescent="0.2">
      <c r="A118" s="11" t="s">
        <v>1532</v>
      </c>
      <c r="B118" s="9" t="s">
        <v>98</v>
      </c>
      <c r="C118" s="50" t="s">
        <v>99</v>
      </c>
      <c r="D118" s="1" t="s">
        <v>7</v>
      </c>
      <c r="E118" s="1"/>
      <c r="F118" s="29">
        <v>18518.518518518518</v>
      </c>
      <c r="G118" s="12" t="s">
        <v>1193</v>
      </c>
      <c r="H118" s="33"/>
      <c r="I118" s="45"/>
      <c r="J118" s="95"/>
      <c r="K118" s="13"/>
    </row>
    <row r="119" spans="1:11" x14ac:dyDescent="0.2">
      <c r="A119" s="11" t="s">
        <v>1533</v>
      </c>
      <c r="B119" s="9" t="s">
        <v>100</v>
      </c>
      <c r="C119" s="50" t="s">
        <v>101</v>
      </c>
      <c r="D119" s="1" t="s">
        <v>7</v>
      </c>
      <c r="E119" s="1"/>
      <c r="F119" s="29">
        <v>2500</v>
      </c>
      <c r="G119" s="12" t="s">
        <v>1194</v>
      </c>
      <c r="H119" s="33"/>
      <c r="I119" s="45"/>
      <c r="J119" s="95"/>
      <c r="K119" s="13"/>
    </row>
    <row r="120" spans="1:11" x14ac:dyDescent="0.2">
      <c r="A120" s="11" t="s">
        <v>1534</v>
      </c>
      <c r="B120" s="9" t="s">
        <v>102</v>
      </c>
      <c r="C120" s="50" t="s">
        <v>103</v>
      </c>
      <c r="D120" s="1" t="s">
        <v>7</v>
      </c>
      <c r="E120" s="1"/>
      <c r="F120" s="29">
        <v>9000</v>
      </c>
      <c r="G120" s="12" t="s">
        <v>1195</v>
      </c>
      <c r="H120" s="33"/>
      <c r="I120" s="45"/>
      <c r="J120" s="95"/>
      <c r="K120" s="13"/>
    </row>
    <row r="121" spans="1:11" x14ac:dyDescent="0.2">
      <c r="A121" s="11" t="s">
        <v>1535</v>
      </c>
      <c r="B121" s="9" t="s">
        <v>104</v>
      </c>
      <c r="C121" s="50" t="s">
        <v>105</v>
      </c>
      <c r="D121" s="1" t="s">
        <v>7</v>
      </c>
      <c r="E121" s="1"/>
      <c r="F121" s="29">
        <v>5500</v>
      </c>
      <c r="G121" s="12" t="s">
        <v>1196</v>
      </c>
      <c r="H121" s="33"/>
      <c r="I121" s="45"/>
      <c r="J121" s="95"/>
      <c r="K121" s="13"/>
    </row>
    <row r="122" spans="1:11" x14ac:dyDescent="0.2">
      <c r="A122" s="11" t="s">
        <v>1536</v>
      </c>
      <c r="B122" s="9" t="s">
        <v>106</v>
      </c>
      <c r="C122" s="50" t="s">
        <v>107</v>
      </c>
      <c r="D122" s="1" t="s">
        <v>7</v>
      </c>
      <c r="E122" s="1"/>
      <c r="F122" s="29">
        <v>20953.703703703701</v>
      </c>
      <c r="G122" s="12" t="s">
        <v>802</v>
      </c>
      <c r="H122" s="33"/>
      <c r="I122" s="45"/>
      <c r="J122" s="95"/>
      <c r="K122" s="13"/>
    </row>
    <row r="123" spans="1:11" x14ac:dyDescent="0.2">
      <c r="A123" s="11" t="s">
        <v>1537</v>
      </c>
      <c r="B123" s="9" t="s">
        <v>108</v>
      </c>
      <c r="C123" s="50" t="s">
        <v>109</v>
      </c>
      <c r="D123" s="1" t="s">
        <v>7</v>
      </c>
      <c r="E123" s="1"/>
      <c r="F123" s="29">
        <v>10000</v>
      </c>
      <c r="G123" s="12" t="s">
        <v>802</v>
      </c>
      <c r="H123" s="33"/>
      <c r="I123" s="45"/>
      <c r="J123" s="95"/>
      <c r="K123" s="13"/>
    </row>
    <row r="124" spans="1:11" x14ac:dyDescent="0.2">
      <c r="A124" s="11" t="s">
        <v>1538</v>
      </c>
      <c r="B124" s="9" t="s">
        <v>110</v>
      </c>
      <c r="C124" s="50" t="s">
        <v>111</v>
      </c>
      <c r="D124" s="1" t="s">
        <v>7</v>
      </c>
      <c r="E124" s="1"/>
      <c r="F124" s="29">
        <v>13527.777777777777</v>
      </c>
      <c r="G124" s="12" t="s">
        <v>802</v>
      </c>
      <c r="H124" s="33"/>
      <c r="I124" s="45"/>
      <c r="J124" s="95"/>
      <c r="K124" s="13"/>
    </row>
    <row r="125" spans="1:11" x14ac:dyDescent="0.2">
      <c r="A125" s="11" t="s">
        <v>1539</v>
      </c>
      <c r="B125" s="9" t="s">
        <v>112</v>
      </c>
      <c r="C125" s="50" t="s">
        <v>113</v>
      </c>
      <c r="D125" s="1" t="s">
        <v>7</v>
      </c>
      <c r="E125" s="1"/>
      <c r="F125" s="29" t="s">
        <v>1112</v>
      </c>
      <c r="G125" s="12" t="s">
        <v>802</v>
      </c>
      <c r="H125" s="33"/>
      <c r="I125" s="45" t="s">
        <v>1159</v>
      </c>
      <c r="J125" s="95"/>
      <c r="K125" s="13"/>
    </row>
    <row r="126" spans="1:11" x14ac:dyDescent="0.2">
      <c r="A126" s="11" t="s">
        <v>1540</v>
      </c>
      <c r="B126" s="9" t="s">
        <v>114</v>
      </c>
      <c r="C126" s="50" t="s">
        <v>115</v>
      </c>
      <c r="D126" s="1" t="s">
        <v>7</v>
      </c>
      <c r="E126" s="1"/>
      <c r="F126" s="29">
        <v>10000</v>
      </c>
      <c r="G126" s="12" t="s">
        <v>1197</v>
      </c>
      <c r="H126" s="33"/>
      <c r="I126" s="45"/>
      <c r="J126" s="95"/>
      <c r="K126" s="13"/>
    </row>
    <row r="127" spans="1:11" x14ac:dyDescent="0.2">
      <c r="A127" s="89">
        <f>COUNTA(A108:A126)</f>
        <v>19</v>
      </c>
      <c r="B127" s="58"/>
      <c r="C127" s="59"/>
      <c r="D127" s="60"/>
      <c r="E127" s="60"/>
      <c r="F127" s="61"/>
      <c r="G127" s="62"/>
      <c r="H127" s="63"/>
      <c r="I127" s="64"/>
      <c r="J127" s="53"/>
      <c r="K127" s="13"/>
    </row>
    <row r="128" spans="1:11" x14ac:dyDescent="0.2">
      <c r="A128" s="76"/>
      <c r="B128" s="77"/>
      <c r="I128" s="53"/>
      <c r="J128" s="53"/>
      <c r="K128" s="13"/>
    </row>
    <row r="129" spans="1:11" x14ac:dyDescent="0.2">
      <c r="A129" s="82" t="s">
        <v>2087</v>
      </c>
      <c r="B129" s="77"/>
      <c r="I129" s="53"/>
      <c r="J129" s="53"/>
      <c r="K129" s="13"/>
    </row>
    <row r="130" spans="1:11" x14ac:dyDescent="0.2">
      <c r="A130" s="11" t="s">
        <v>1670</v>
      </c>
      <c r="B130" s="9" t="s">
        <v>355</v>
      </c>
      <c r="C130" s="50" t="s">
        <v>356</v>
      </c>
      <c r="D130" s="1" t="s">
        <v>354</v>
      </c>
      <c r="E130" s="1"/>
      <c r="F130" s="29">
        <v>95000</v>
      </c>
      <c r="G130" s="12" t="s">
        <v>1236</v>
      </c>
      <c r="H130" s="33" t="s">
        <v>1237</v>
      </c>
      <c r="I130" s="45"/>
      <c r="J130" s="95"/>
      <c r="K130" s="13"/>
    </row>
    <row r="131" spans="1:11" x14ac:dyDescent="0.2">
      <c r="A131" s="11" t="s">
        <v>1671</v>
      </c>
      <c r="B131" s="9" t="s">
        <v>357</v>
      </c>
      <c r="C131" s="50" t="s">
        <v>358</v>
      </c>
      <c r="D131" s="1" t="s">
        <v>354</v>
      </c>
      <c r="E131" s="1"/>
      <c r="F131" s="29" t="s">
        <v>1081</v>
      </c>
      <c r="G131" s="12" t="s">
        <v>802</v>
      </c>
      <c r="H131" s="33"/>
      <c r="I131" s="45"/>
      <c r="J131" s="95"/>
      <c r="K131" s="13"/>
    </row>
    <row r="132" spans="1:11" x14ac:dyDescent="0.2">
      <c r="A132" s="11" t="s">
        <v>1672</v>
      </c>
      <c r="B132" s="9" t="s">
        <v>359</v>
      </c>
      <c r="C132" s="50" t="s">
        <v>360</v>
      </c>
      <c r="D132" s="1" t="s">
        <v>361</v>
      </c>
      <c r="E132" s="19" t="s">
        <v>1455</v>
      </c>
      <c r="F132" s="29">
        <v>85000</v>
      </c>
      <c r="G132" s="12" t="s">
        <v>1238</v>
      </c>
      <c r="H132" s="33" t="s">
        <v>1239</v>
      </c>
      <c r="I132" s="45"/>
      <c r="J132" s="95"/>
      <c r="K132" s="13"/>
    </row>
    <row r="133" spans="1:11" x14ac:dyDescent="0.2">
      <c r="A133" s="11" t="s">
        <v>1675</v>
      </c>
      <c r="B133" s="9" t="s">
        <v>365</v>
      </c>
      <c r="C133" s="50" t="s">
        <v>366</v>
      </c>
      <c r="D133" s="1" t="s">
        <v>354</v>
      </c>
      <c r="E133" s="1"/>
      <c r="F133" s="29">
        <v>3000</v>
      </c>
      <c r="G133" s="12" t="s">
        <v>802</v>
      </c>
      <c r="H133" s="33" t="s">
        <v>1269</v>
      </c>
      <c r="I133" s="45"/>
      <c r="J133" s="95"/>
      <c r="K133" s="13"/>
    </row>
    <row r="134" spans="1:11" x14ac:dyDescent="0.2">
      <c r="A134" s="11" t="s">
        <v>1676</v>
      </c>
      <c r="B134" s="9" t="s">
        <v>367</v>
      </c>
      <c r="C134" s="50" t="s">
        <v>368</v>
      </c>
      <c r="D134" s="1" t="s">
        <v>354</v>
      </c>
      <c r="E134" s="1"/>
      <c r="F134" s="29">
        <v>2250</v>
      </c>
      <c r="G134" s="12" t="s">
        <v>802</v>
      </c>
      <c r="H134" s="33" t="s">
        <v>2104</v>
      </c>
      <c r="I134" s="45"/>
      <c r="J134" s="95"/>
      <c r="K134" s="13"/>
    </row>
    <row r="135" spans="1:11" x14ac:dyDescent="0.2">
      <c r="A135" s="89">
        <f>COUNTA(A130:A134)</f>
        <v>5</v>
      </c>
      <c r="B135" s="77"/>
      <c r="I135" s="53"/>
      <c r="J135" s="53"/>
      <c r="K135" s="13"/>
    </row>
    <row r="136" spans="1:11" x14ac:dyDescent="0.2">
      <c r="A136" s="76"/>
      <c r="B136" s="77"/>
      <c r="I136" s="53"/>
      <c r="J136" s="53"/>
      <c r="K136" s="13"/>
    </row>
    <row r="137" spans="1:11" x14ac:dyDescent="0.2">
      <c r="A137" s="82" t="s">
        <v>116</v>
      </c>
      <c r="B137" s="65"/>
      <c r="C137" s="66"/>
      <c r="D137" s="67"/>
      <c r="E137" s="67"/>
      <c r="F137" s="68"/>
      <c r="G137" s="69"/>
      <c r="H137" s="70"/>
      <c r="I137" s="71"/>
      <c r="J137" s="53"/>
      <c r="K137" s="13"/>
    </row>
    <row r="138" spans="1:11" x14ac:dyDescent="0.2">
      <c r="A138" s="11" t="s">
        <v>1542</v>
      </c>
      <c r="B138" s="9" t="s">
        <v>117</v>
      </c>
      <c r="C138" s="50" t="s">
        <v>118</v>
      </c>
      <c r="D138" s="1" t="s">
        <v>7</v>
      </c>
      <c r="E138" s="1"/>
      <c r="F138" s="29">
        <v>7999.9999999999991</v>
      </c>
      <c r="G138" s="12" t="s">
        <v>1198</v>
      </c>
      <c r="H138" s="33"/>
      <c r="I138" s="45"/>
      <c r="J138" s="95"/>
      <c r="K138" s="13"/>
    </row>
    <row r="139" spans="1:11" x14ac:dyDescent="0.2">
      <c r="A139" s="11" t="s">
        <v>1543</v>
      </c>
      <c r="B139" s="9" t="s">
        <v>119</v>
      </c>
      <c r="C139" s="50" t="s">
        <v>120</v>
      </c>
      <c r="D139" s="1" t="s">
        <v>7</v>
      </c>
      <c r="E139" s="1"/>
      <c r="F139" s="29">
        <v>33000</v>
      </c>
      <c r="G139" s="12" t="s">
        <v>1199</v>
      </c>
      <c r="H139" s="33"/>
      <c r="I139" s="45"/>
      <c r="J139" s="95"/>
      <c r="K139" s="13"/>
    </row>
    <row r="140" spans="1:11" x14ac:dyDescent="0.2">
      <c r="A140" s="11" t="s">
        <v>1544</v>
      </c>
      <c r="B140" s="9" t="s">
        <v>121</v>
      </c>
      <c r="C140" s="50" t="s">
        <v>122</v>
      </c>
      <c r="D140" s="1" t="s">
        <v>7</v>
      </c>
      <c r="E140" s="1"/>
      <c r="F140" s="29">
        <v>7799.9999999999991</v>
      </c>
      <c r="G140" s="12" t="s">
        <v>1200</v>
      </c>
      <c r="H140" s="33"/>
      <c r="I140" s="45"/>
      <c r="J140" s="95"/>
      <c r="K140" s="13"/>
    </row>
    <row r="141" spans="1:11" x14ac:dyDescent="0.2">
      <c r="A141" s="11" t="s">
        <v>1545</v>
      </c>
      <c r="B141" s="9" t="s">
        <v>123</v>
      </c>
      <c r="C141" s="50" t="s">
        <v>124</v>
      </c>
      <c r="D141" s="1" t="s">
        <v>125</v>
      </c>
      <c r="E141" s="1"/>
      <c r="F141" s="29">
        <v>1979.6296296296296</v>
      </c>
      <c r="G141" s="12" t="s">
        <v>802</v>
      </c>
      <c r="H141" s="33"/>
      <c r="I141" s="45"/>
      <c r="J141" s="95"/>
      <c r="K141" s="13"/>
    </row>
    <row r="142" spans="1:11" x14ac:dyDescent="0.2">
      <c r="A142" s="11" t="s">
        <v>1546</v>
      </c>
      <c r="B142" s="9" t="s">
        <v>126</v>
      </c>
      <c r="C142" s="50" t="s">
        <v>127</v>
      </c>
      <c r="D142" s="1" t="s">
        <v>128</v>
      </c>
      <c r="E142" s="1"/>
      <c r="F142" s="29" t="s">
        <v>1112</v>
      </c>
      <c r="G142" s="12" t="s">
        <v>802</v>
      </c>
      <c r="H142" s="33"/>
      <c r="I142" s="45"/>
      <c r="J142" s="95"/>
      <c r="K142" s="13"/>
    </row>
    <row r="143" spans="1:11" x14ac:dyDescent="0.2">
      <c r="A143" s="11" t="s">
        <v>1547</v>
      </c>
      <c r="B143" s="9" t="s">
        <v>129</v>
      </c>
      <c r="C143" s="50" t="s">
        <v>130</v>
      </c>
      <c r="D143" s="1" t="s">
        <v>7</v>
      </c>
      <c r="E143" s="1"/>
      <c r="F143" s="29">
        <v>4571.2962962962956</v>
      </c>
      <c r="G143" s="12" t="s">
        <v>1201</v>
      </c>
      <c r="H143" s="33"/>
      <c r="I143" s="45"/>
      <c r="J143" s="95"/>
      <c r="K143" s="13"/>
    </row>
    <row r="144" spans="1:11" x14ac:dyDescent="0.2">
      <c r="A144" s="11" t="s">
        <v>1548</v>
      </c>
      <c r="B144" s="9" t="s">
        <v>131</v>
      </c>
      <c r="C144" s="50" t="s">
        <v>132</v>
      </c>
      <c r="D144" s="1" t="s">
        <v>7</v>
      </c>
      <c r="E144" s="1"/>
      <c r="F144" s="29" t="s">
        <v>1112</v>
      </c>
      <c r="G144" s="12" t="s">
        <v>802</v>
      </c>
      <c r="H144" s="33"/>
      <c r="I144" s="45"/>
      <c r="J144" s="95"/>
      <c r="K144" s="13"/>
    </row>
    <row r="145" spans="1:17" x14ac:dyDescent="0.2">
      <c r="A145" s="11" t="s">
        <v>1549</v>
      </c>
      <c r="B145" s="9" t="s">
        <v>133</v>
      </c>
      <c r="C145" s="50" t="s">
        <v>134</v>
      </c>
      <c r="D145" s="1" t="s">
        <v>7</v>
      </c>
      <c r="E145" s="1"/>
      <c r="F145" s="29" t="s">
        <v>1112</v>
      </c>
      <c r="G145" s="12" t="s">
        <v>802</v>
      </c>
      <c r="H145" s="33"/>
      <c r="I145" s="45"/>
      <c r="J145" s="95"/>
      <c r="K145" s="13"/>
    </row>
    <row r="146" spans="1:17" x14ac:dyDescent="0.2">
      <c r="A146" s="11" t="s">
        <v>1550</v>
      </c>
      <c r="B146" s="9" t="s">
        <v>135</v>
      </c>
      <c r="C146" s="50" t="s">
        <v>136</v>
      </c>
      <c r="D146" s="1" t="s">
        <v>7</v>
      </c>
      <c r="E146" s="1"/>
      <c r="F146" s="29">
        <v>4762.0370370370365</v>
      </c>
      <c r="G146" s="12" t="s">
        <v>802</v>
      </c>
      <c r="H146" s="33"/>
      <c r="I146" s="45"/>
      <c r="J146" s="95"/>
      <c r="K146" s="13"/>
    </row>
    <row r="147" spans="1:17" x14ac:dyDescent="0.2">
      <c r="A147" s="11" t="s">
        <v>1551</v>
      </c>
      <c r="B147" s="9" t="s">
        <v>137</v>
      </c>
      <c r="C147" s="50" t="s">
        <v>138</v>
      </c>
      <c r="D147" s="1" t="s">
        <v>7</v>
      </c>
      <c r="E147" s="1"/>
      <c r="F147" s="29">
        <v>10000</v>
      </c>
      <c r="G147" s="12" t="s">
        <v>802</v>
      </c>
      <c r="H147" s="33"/>
      <c r="I147" s="45"/>
      <c r="J147" s="95"/>
      <c r="K147" s="13"/>
    </row>
    <row r="148" spans="1:17" x14ac:dyDescent="0.2">
      <c r="A148" s="11" t="s">
        <v>1552</v>
      </c>
      <c r="B148" s="9" t="s">
        <v>139</v>
      </c>
      <c r="C148" s="50" t="s">
        <v>140</v>
      </c>
      <c r="D148" s="1" t="s">
        <v>30</v>
      </c>
      <c r="E148" s="1"/>
      <c r="F148" s="29">
        <v>24000</v>
      </c>
      <c r="G148" s="12" t="s">
        <v>802</v>
      </c>
      <c r="H148" s="33"/>
      <c r="I148" s="45"/>
      <c r="J148" s="95"/>
      <c r="K148" s="13"/>
    </row>
    <row r="149" spans="1:17" x14ac:dyDescent="0.2">
      <c r="A149" s="11" t="s">
        <v>1553</v>
      </c>
      <c r="B149" s="9" t="s">
        <v>141</v>
      </c>
      <c r="C149" s="50" t="s">
        <v>142</v>
      </c>
      <c r="D149" s="1" t="s">
        <v>125</v>
      </c>
      <c r="E149" s="1"/>
      <c r="F149" s="29">
        <v>3619.4444444444443</v>
      </c>
      <c r="G149" s="12" t="s">
        <v>802</v>
      </c>
      <c r="H149" s="33"/>
      <c r="I149" s="45"/>
      <c r="J149" s="95"/>
      <c r="K149" s="13"/>
      <c r="Q149" s="101"/>
    </row>
    <row r="150" spans="1:17" x14ac:dyDescent="0.2">
      <c r="A150" s="11" t="s">
        <v>1554</v>
      </c>
      <c r="B150" s="9" t="s">
        <v>143</v>
      </c>
      <c r="C150" s="50" t="s">
        <v>144</v>
      </c>
      <c r="D150" s="1" t="s">
        <v>125</v>
      </c>
      <c r="E150" s="1"/>
      <c r="F150" s="29">
        <v>899.99999999999989</v>
      </c>
      <c r="G150" s="12" t="s">
        <v>802</v>
      </c>
      <c r="H150" s="33"/>
      <c r="I150" s="45"/>
      <c r="J150" s="95"/>
      <c r="K150" s="13"/>
    </row>
    <row r="151" spans="1:17" x14ac:dyDescent="0.2">
      <c r="A151" s="11" t="s">
        <v>1555</v>
      </c>
      <c r="B151" s="9" t="s">
        <v>145</v>
      </c>
      <c r="C151" s="50" t="s">
        <v>146</v>
      </c>
      <c r="D151" s="1" t="s">
        <v>125</v>
      </c>
      <c r="E151" s="1"/>
      <c r="F151" s="29">
        <v>1555.5555555555554</v>
      </c>
      <c r="G151" s="12" t="s">
        <v>1202</v>
      </c>
      <c r="H151" s="33"/>
      <c r="I151" s="45"/>
      <c r="J151" s="95"/>
      <c r="K151" s="13"/>
    </row>
    <row r="152" spans="1:17" x14ac:dyDescent="0.2">
      <c r="A152" s="11" t="s">
        <v>1556</v>
      </c>
      <c r="B152" s="9" t="s">
        <v>147</v>
      </c>
      <c r="C152" s="50" t="s">
        <v>148</v>
      </c>
      <c r="D152" s="1" t="s">
        <v>128</v>
      </c>
      <c r="E152" s="1"/>
      <c r="F152" s="29">
        <v>1555.5555555555554</v>
      </c>
      <c r="G152" s="12" t="s">
        <v>802</v>
      </c>
      <c r="H152" s="33"/>
      <c r="I152" s="45"/>
      <c r="J152" s="95"/>
      <c r="K152" s="13"/>
    </row>
    <row r="153" spans="1:17" x14ac:dyDescent="0.2">
      <c r="A153" s="11" t="s">
        <v>1557</v>
      </c>
      <c r="B153" s="9" t="s">
        <v>149</v>
      </c>
      <c r="C153" s="50" t="s">
        <v>150</v>
      </c>
      <c r="D153" s="1" t="s">
        <v>125</v>
      </c>
      <c r="E153" s="1"/>
      <c r="F153" s="29" t="s">
        <v>1112</v>
      </c>
      <c r="G153" s="12" t="s">
        <v>802</v>
      </c>
      <c r="H153" s="33"/>
      <c r="I153" s="45"/>
      <c r="J153" s="95"/>
      <c r="K153" s="13"/>
    </row>
    <row r="154" spans="1:17" x14ac:dyDescent="0.2">
      <c r="A154" s="11" t="s">
        <v>1558</v>
      </c>
      <c r="B154" s="9" t="s">
        <v>151</v>
      </c>
      <c r="C154" s="50" t="s">
        <v>152</v>
      </c>
      <c r="D154" s="1" t="s">
        <v>125</v>
      </c>
      <c r="E154" s="1"/>
      <c r="F154" s="29">
        <v>1904.6296296296296</v>
      </c>
      <c r="G154" s="12" t="s">
        <v>802</v>
      </c>
      <c r="H154" s="33"/>
      <c r="I154" s="45"/>
      <c r="J154" s="95"/>
      <c r="K154" s="13"/>
      <c r="M154" s="2"/>
    </row>
    <row r="155" spans="1:17" x14ac:dyDescent="0.2">
      <c r="A155" s="11" t="s">
        <v>1559</v>
      </c>
      <c r="B155" s="9" t="s">
        <v>153</v>
      </c>
      <c r="C155" s="50" t="s">
        <v>153</v>
      </c>
      <c r="D155" s="1" t="s">
        <v>125</v>
      </c>
      <c r="E155" s="1"/>
      <c r="F155" s="29" t="s">
        <v>1112</v>
      </c>
      <c r="G155" s="12" t="s">
        <v>802</v>
      </c>
      <c r="H155" s="33"/>
      <c r="I155" s="45"/>
      <c r="J155" s="95"/>
      <c r="K155" s="13"/>
    </row>
    <row r="156" spans="1:17" x14ac:dyDescent="0.2">
      <c r="A156" s="11" t="s">
        <v>1541</v>
      </c>
      <c r="B156" s="9" t="s">
        <v>154</v>
      </c>
      <c r="C156" s="50" t="s">
        <v>155</v>
      </c>
      <c r="D156" s="1" t="s">
        <v>7</v>
      </c>
      <c r="E156" s="1"/>
      <c r="F156" s="29">
        <v>9259.2592592592591</v>
      </c>
      <c r="G156" s="12" t="s">
        <v>802</v>
      </c>
      <c r="H156" s="33"/>
      <c r="I156" s="45"/>
      <c r="J156" s="95"/>
      <c r="K156" s="13"/>
    </row>
    <row r="157" spans="1:17" x14ac:dyDescent="0.2">
      <c r="A157" s="11" t="s">
        <v>1560</v>
      </c>
      <c r="B157" s="9" t="s">
        <v>2059</v>
      </c>
      <c r="C157" s="50" t="s">
        <v>156</v>
      </c>
      <c r="D157" s="1" t="s">
        <v>7</v>
      </c>
      <c r="E157" s="1"/>
      <c r="F157" s="29">
        <v>38000</v>
      </c>
      <c r="G157" s="12" t="s">
        <v>1203</v>
      </c>
      <c r="H157" s="33"/>
      <c r="I157" s="45"/>
      <c r="J157" s="95"/>
      <c r="K157" s="13"/>
      <c r="Q157" s="102"/>
    </row>
    <row r="158" spans="1:17" x14ac:dyDescent="0.2">
      <c r="A158" s="11" t="s">
        <v>1561</v>
      </c>
      <c r="B158" s="9" t="s">
        <v>157</v>
      </c>
      <c r="C158" s="50" t="s">
        <v>158</v>
      </c>
      <c r="D158" s="1" t="s">
        <v>175</v>
      </c>
      <c r="E158" s="19" t="s">
        <v>1455</v>
      </c>
      <c r="F158" s="29">
        <v>70000</v>
      </c>
      <c r="G158" s="12" t="s">
        <v>1204</v>
      </c>
      <c r="H158" s="33"/>
      <c r="I158" s="45"/>
      <c r="J158" s="95"/>
      <c r="K158" s="13"/>
    </row>
    <row r="159" spans="1:17" x14ac:dyDescent="0.2">
      <c r="A159" s="11" t="s">
        <v>1562</v>
      </c>
      <c r="B159" s="9" t="s">
        <v>159</v>
      </c>
      <c r="C159" s="50" t="s">
        <v>160</v>
      </c>
      <c r="D159" s="1" t="s">
        <v>125</v>
      </c>
      <c r="E159" s="1"/>
      <c r="F159" s="29">
        <v>1713.8888888888887</v>
      </c>
      <c r="G159" s="12" t="s">
        <v>802</v>
      </c>
      <c r="H159" s="33"/>
      <c r="I159" s="45"/>
      <c r="J159" s="95"/>
      <c r="K159" s="13"/>
    </row>
    <row r="160" spans="1:17" x14ac:dyDescent="0.2">
      <c r="A160" s="11" t="s">
        <v>1563</v>
      </c>
      <c r="B160" s="9" t="s">
        <v>161</v>
      </c>
      <c r="C160" s="50" t="s">
        <v>162</v>
      </c>
      <c r="D160" s="1" t="s">
        <v>125</v>
      </c>
      <c r="E160" s="1"/>
      <c r="F160" s="29">
        <v>2380.5555555555552</v>
      </c>
      <c r="G160" s="12" t="s">
        <v>802</v>
      </c>
      <c r="H160" s="33"/>
      <c r="I160" s="45"/>
      <c r="J160" s="95"/>
      <c r="K160" s="13"/>
    </row>
    <row r="161" spans="1:11" x14ac:dyDescent="0.2">
      <c r="A161" s="11" t="s">
        <v>1564</v>
      </c>
      <c r="B161" s="9" t="s">
        <v>163</v>
      </c>
      <c r="C161" s="50" t="s">
        <v>164</v>
      </c>
      <c r="D161" s="1" t="s">
        <v>7</v>
      </c>
      <c r="E161" s="1"/>
      <c r="F161" s="29">
        <v>9074.074074074073</v>
      </c>
      <c r="G161" s="12" t="s">
        <v>802</v>
      </c>
      <c r="H161" s="33"/>
      <c r="I161" s="45"/>
      <c r="J161" s="95"/>
      <c r="K161" s="13"/>
    </row>
    <row r="162" spans="1:11" x14ac:dyDescent="0.2">
      <c r="A162" s="11" t="s">
        <v>1565</v>
      </c>
      <c r="B162" s="9" t="s">
        <v>165</v>
      </c>
      <c r="C162" s="50" t="s">
        <v>164</v>
      </c>
      <c r="D162" s="1" t="s">
        <v>7</v>
      </c>
      <c r="E162" s="1"/>
      <c r="F162" s="29">
        <v>7407.4074074074069</v>
      </c>
      <c r="G162" s="12" t="s">
        <v>802</v>
      </c>
      <c r="H162" s="33"/>
      <c r="I162" s="45"/>
      <c r="J162" s="95"/>
      <c r="K162" s="13"/>
    </row>
    <row r="163" spans="1:11" x14ac:dyDescent="0.2">
      <c r="A163" s="11" t="s">
        <v>1625</v>
      </c>
      <c r="B163" s="9" t="s">
        <v>2089</v>
      </c>
      <c r="C163" s="50" t="s">
        <v>345</v>
      </c>
      <c r="D163" s="1" t="s">
        <v>346</v>
      </c>
      <c r="E163" s="1"/>
      <c r="F163" s="29" t="s">
        <v>1081</v>
      </c>
      <c r="G163" s="12" t="s">
        <v>1233</v>
      </c>
      <c r="H163" s="33"/>
      <c r="I163" s="45" t="s">
        <v>347</v>
      </c>
      <c r="J163" s="95"/>
      <c r="K163" s="13"/>
    </row>
    <row r="164" spans="1:11" x14ac:dyDescent="0.2">
      <c r="A164" s="11" t="s">
        <v>1667</v>
      </c>
      <c r="B164" s="9" t="s">
        <v>348</v>
      </c>
      <c r="C164" s="50" t="s">
        <v>349</v>
      </c>
      <c r="D164" s="1" t="s">
        <v>346</v>
      </c>
      <c r="E164" s="1"/>
      <c r="F164" s="29">
        <v>1800</v>
      </c>
      <c r="G164" s="30" t="s">
        <v>1082</v>
      </c>
      <c r="H164" s="31"/>
      <c r="I164" s="45" t="s">
        <v>347</v>
      </c>
      <c r="J164" s="95"/>
      <c r="K164" s="13"/>
    </row>
    <row r="165" spans="1:11" x14ac:dyDescent="0.2">
      <c r="A165" s="11" t="s">
        <v>1668</v>
      </c>
      <c r="B165" s="9" t="s">
        <v>350</v>
      </c>
      <c r="C165" s="50" t="s">
        <v>351</v>
      </c>
      <c r="D165" s="1" t="s">
        <v>346</v>
      </c>
      <c r="E165" s="1"/>
      <c r="F165" s="29">
        <v>1315</v>
      </c>
      <c r="G165" s="12" t="s">
        <v>1246</v>
      </c>
      <c r="H165" s="31"/>
      <c r="I165" s="45" t="s">
        <v>347</v>
      </c>
      <c r="J165" s="95"/>
      <c r="K165" s="13"/>
    </row>
    <row r="166" spans="1:11" x14ac:dyDescent="0.2">
      <c r="A166" s="11" t="s">
        <v>1669</v>
      </c>
      <c r="B166" s="9" t="s">
        <v>352</v>
      </c>
      <c r="C166" s="50" t="s">
        <v>353</v>
      </c>
      <c r="D166" s="1" t="s">
        <v>354</v>
      </c>
      <c r="E166" s="1"/>
      <c r="F166" s="29">
        <v>37500</v>
      </c>
      <c r="G166" s="12" t="s">
        <v>1234</v>
      </c>
      <c r="H166" s="33" t="s">
        <v>1235</v>
      </c>
      <c r="I166" s="45"/>
      <c r="J166" s="95"/>
      <c r="K166" s="13"/>
    </row>
    <row r="167" spans="1:11" x14ac:dyDescent="0.2">
      <c r="A167" s="11" t="s">
        <v>1677</v>
      </c>
      <c r="B167" s="9" t="s">
        <v>2088</v>
      </c>
      <c r="C167" s="50" t="s">
        <v>353</v>
      </c>
      <c r="D167" s="1" t="s">
        <v>346</v>
      </c>
      <c r="E167" s="1"/>
      <c r="F167" s="29">
        <v>1359</v>
      </c>
      <c r="G167" s="30" t="s">
        <v>1083</v>
      </c>
      <c r="H167" s="31"/>
      <c r="I167" s="45" t="s">
        <v>347</v>
      </c>
      <c r="J167" s="95"/>
      <c r="K167" s="13"/>
    </row>
    <row r="168" spans="1:11" x14ac:dyDescent="0.2">
      <c r="A168" s="89">
        <f>COUNTA(A138:A167)</f>
        <v>30</v>
      </c>
      <c r="B168" s="58"/>
      <c r="C168" s="59"/>
      <c r="D168" s="60"/>
      <c r="E168" s="60"/>
      <c r="F168" s="61"/>
      <c r="G168" s="62"/>
      <c r="H168" s="63"/>
      <c r="I168" s="64"/>
      <c r="J168" s="53"/>
      <c r="K168" s="13"/>
    </row>
    <row r="169" spans="1:11" x14ac:dyDescent="0.2">
      <c r="A169" s="76"/>
      <c r="B169" s="77"/>
      <c r="I169" s="53"/>
      <c r="J169" s="53"/>
      <c r="K169" s="13"/>
    </row>
    <row r="170" spans="1:11" x14ac:dyDescent="0.2">
      <c r="A170" s="82" t="s">
        <v>166</v>
      </c>
      <c r="B170" s="65"/>
      <c r="C170" s="66"/>
      <c r="D170" s="67"/>
      <c r="E170" s="67"/>
      <c r="F170" s="68"/>
      <c r="G170" s="69"/>
      <c r="H170" s="70"/>
      <c r="I170" s="71"/>
      <c r="J170" s="53"/>
      <c r="K170" s="13"/>
    </row>
    <row r="171" spans="1:11" x14ac:dyDescent="0.2">
      <c r="A171" s="11" t="s">
        <v>1566</v>
      </c>
      <c r="B171" s="9" t="s">
        <v>167</v>
      </c>
      <c r="C171" s="50" t="s">
        <v>168</v>
      </c>
      <c r="D171" s="1" t="s">
        <v>7</v>
      </c>
      <c r="E171" s="1"/>
      <c r="F171" s="29">
        <v>14416.666666666666</v>
      </c>
      <c r="G171" s="12" t="s">
        <v>802</v>
      </c>
      <c r="H171" s="33"/>
      <c r="I171" s="45" t="s">
        <v>169</v>
      </c>
      <c r="J171" s="95"/>
      <c r="K171" s="13"/>
    </row>
    <row r="172" spans="1:11" x14ac:dyDescent="0.2">
      <c r="A172" s="11" t="s">
        <v>1567</v>
      </c>
      <c r="B172" s="9" t="s">
        <v>170</v>
      </c>
      <c r="C172" s="50" t="s">
        <v>171</v>
      </c>
      <c r="D172" s="1" t="s">
        <v>172</v>
      </c>
      <c r="E172" s="1"/>
      <c r="F172" s="29">
        <v>23000</v>
      </c>
      <c r="G172" s="12" t="s">
        <v>1205</v>
      </c>
      <c r="H172" s="33"/>
      <c r="I172" s="45" t="s">
        <v>169</v>
      </c>
      <c r="J172" s="95"/>
      <c r="K172" s="13"/>
    </row>
    <row r="173" spans="1:11" x14ac:dyDescent="0.2">
      <c r="A173" s="11" t="s">
        <v>1568</v>
      </c>
      <c r="B173" s="9" t="s">
        <v>173</v>
      </c>
      <c r="C173" s="50" t="s">
        <v>174</v>
      </c>
      <c r="D173" s="1" t="s">
        <v>175</v>
      </c>
      <c r="E173" s="19" t="s">
        <v>1437</v>
      </c>
      <c r="F173" s="29">
        <v>66476.851851851854</v>
      </c>
      <c r="G173" s="12" t="s">
        <v>802</v>
      </c>
      <c r="H173" s="33"/>
      <c r="I173" s="45" t="s">
        <v>1160</v>
      </c>
      <c r="J173" s="95"/>
      <c r="K173" s="13"/>
    </row>
    <row r="174" spans="1:11" x14ac:dyDescent="0.2">
      <c r="A174" s="11" t="s">
        <v>1569</v>
      </c>
      <c r="B174" s="9" t="s">
        <v>176</v>
      </c>
      <c r="C174" s="50" t="s">
        <v>177</v>
      </c>
      <c r="D174" s="1" t="s">
        <v>7</v>
      </c>
      <c r="E174" s="1"/>
      <c r="F174" s="29">
        <v>25000</v>
      </c>
      <c r="G174" s="12" t="s">
        <v>802</v>
      </c>
      <c r="H174" s="33"/>
      <c r="I174" s="45" t="s">
        <v>169</v>
      </c>
      <c r="J174" s="95"/>
      <c r="K174" s="13"/>
    </row>
    <row r="175" spans="1:11" x14ac:dyDescent="0.2">
      <c r="A175" s="11" t="s">
        <v>1570</v>
      </c>
      <c r="B175" s="9" t="s">
        <v>178</v>
      </c>
      <c r="C175" s="50" t="s">
        <v>179</v>
      </c>
      <c r="D175" s="1" t="s">
        <v>175</v>
      </c>
      <c r="E175" s="19" t="s">
        <v>1454</v>
      </c>
      <c r="F175" s="29">
        <v>27777.777777777777</v>
      </c>
      <c r="G175" s="12" t="s">
        <v>1113</v>
      </c>
      <c r="H175" s="33"/>
      <c r="I175" s="45" t="s">
        <v>169</v>
      </c>
      <c r="J175" s="95"/>
      <c r="K175" s="13"/>
    </row>
    <row r="176" spans="1:11" x14ac:dyDescent="0.2">
      <c r="A176" s="11" t="s">
        <v>1571</v>
      </c>
      <c r="B176" s="9" t="s">
        <v>180</v>
      </c>
      <c r="C176" s="50" t="s">
        <v>181</v>
      </c>
      <c r="D176" s="1" t="s">
        <v>7</v>
      </c>
      <c r="E176" s="1"/>
      <c r="F176" s="29">
        <v>29999.999999999996</v>
      </c>
      <c r="G176" s="12" t="s">
        <v>802</v>
      </c>
      <c r="H176" s="33"/>
      <c r="I176" s="45" t="s">
        <v>169</v>
      </c>
      <c r="J176" s="95"/>
      <c r="K176" s="13"/>
    </row>
    <row r="177" spans="1:11" x14ac:dyDescent="0.2">
      <c r="A177" s="11" t="s">
        <v>1572</v>
      </c>
      <c r="B177" s="9" t="s">
        <v>182</v>
      </c>
      <c r="C177" s="50" t="s">
        <v>183</v>
      </c>
      <c r="D177" s="1" t="s">
        <v>184</v>
      </c>
      <c r="E177" s="1"/>
      <c r="F177" s="29">
        <v>33000</v>
      </c>
      <c r="G177" s="12" t="s">
        <v>1114</v>
      </c>
      <c r="H177" s="33"/>
      <c r="I177" s="45" t="s">
        <v>169</v>
      </c>
      <c r="J177" s="95"/>
      <c r="K177" s="13"/>
    </row>
    <row r="178" spans="1:11" x14ac:dyDescent="0.2">
      <c r="A178" s="11" t="s">
        <v>1573</v>
      </c>
      <c r="B178" s="9" t="s">
        <v>185</v>
      </c>
      <c r="C178" s="50" t="s">
        <v>171</v>
      </c>
      <c r="D178" s="1" t="s">
        <v>172</v>
      </c>
      <c r="E178" s="1"/>
      <c r="F178" s="29">
        <v>27999.999999999996</v>
      </c>
      <c r="G178" s="12" t="s">
        <v>1115</v>
      </c>
      <c r="H178" s="33"/>
      <c r="I178" s="45" t="s">
        <v>169</v>
      </c>
      <c r="J178" s="95"/>
      <c r="K178" s="13"/>
    </row>
    <row r="179" spans="1:11" x14ac:dyDescent="0.2">
      <c r="A179" s="11" t="s">
        <v>1574</v>
      </c>
      <c r="B179" s="9" t="s">
        <v>186</v>
      </c>
      <c r="C179" s="50" t="s">
        <v>187</v>
      </c>
      <c r="D179" s="1" t="s">
        <v>172</v>
      </c>
      <c r="E179" s="1"/>
      <c r="F179" s="29">
        <v>48000</v>
      </c>
      <c r="G179" s="12" t="s">
        <v>802</v>
      </c>
      <c r="H179" s="33"/>
      <c r="I179" s="45" t="s">
        <v>169</v>
      </c>
      <c r="J179" s="95"/>
      <c r="K179" s="13"/>
    </row>
    <row r="180" spans="1:11" x14ac:dyDescent="0.2">
      <c r="A180" s="11" t="s">
        <v>1575</v>
      </c>
      <c r="B180" s="9" t="s">
        <v>188</v>
      </c>
      <c r="C180" s="50" t="s">
        <v>171</v>
      </c>
      <c r="D180" s="1" t="s">
        <v>172</v>
      </c>
      <c r="E180" s="1"/>
      <c r="F180" s="29">
        <v>27999.999999999996</v>
      </c>
      <c r="G180" s="30" t="s">
        <v>1349</v>
      </c>
      <c r="H180" s="31" t="s">
        <v>1075</v>
      </c>
      <c r="I180" s="45" t="s">
        <v>169</v>
      </c>
      <c r="J180" s="95"/>
      <c r="K180" s="13"/>
    </row>
    <row r="181" spans="1:11" x14ac:dyDescent="0.2">
      <c r="A181" s="11" t="s">
        <v>1576</v>
      </c>
      <c r="B181" s="9" t="s">
        <v>189</v>
      </c>
      <c r="C181" s="50" t="s">
        <v>190</v>
      </c>
      <c r="D181" s="1" t="s">
        <v>172</v>
      </c>
      <c r="E181" s="1"/>
      <c r="F181" s="29">
        <v>1388.8888888888887</v>
      </c>
      <c r="G181" s="12" t="s">
        <v>802</v>
      </c>
      <c r="H181" s="33"/>
      <c r="I181" s="45" t="s">
        <v>191</v>
      </c>
      <c r="J181" s="95"/>
      <c r="K181" s="13"/>
    </row>
    <row r="182" spans="1:11" x14ac:dyDescent="0.2">
      <c r="A182" s="11" t="s">
        <v>1577</v>
      </c>
      <c r="B182" s="9" t="s">
        <v>192</v>
      </c>
      <c r="C182" s="50" t="s">
        <v>171</v>
      </c>
      <c r="D182" s="1" t="s">
        <v>7</v>
      </c>
      <c r="E182" s="1"/>
      <c r="F182" s="29">
        <v>26000</v>
      </c>
      <c r="G182" s="12" t="s">
        <v>1116</v>
      </c>
      <c r="H182" s="33"/>
      <c r="I182" s="45" t="s">
        <v>169</v>
      </c>
      <c r="J182" s="95"/>
      <c r="K182" s="13"/>
    </row>
    <row r="183" spans="1:11" x14ac:dyDescent="0.2">
      <c r="A183" s="11" t="s">
        <v>1578</v>
      </c>
      <c r="B183" s="9" t="s">
        <v>193</v>
      </c>
      <c r="C183" s="50" t="s">
        <v>179</v>
      </c>
      <c r="D183" s="1" t="s">
        <v>194</v>
      </c>
      <c r="E183" s="1"/>
      <c r="F183" s="29" t="s">
        <v>1112</v>
      </c>
      <c r="G183" s="30"/>
      <c r="H183" s="31"/>
      <c r="I183" s="45" t="s">
        <v>1145</v>
      </c>
      <c r="J183" s="95"/>
      <c r="K183" s="13"/>
    </row>
    <row r="184" spans="1:11" x14ac:dyDescent="0.2">
      <c r="A184" s="11" t="s">
        <v>1579</v>
      </c>
      <c r="B184" s="9" t="s">
        <v>196</v>
      </c>
      <c r="C184" s="50" t="s">
        <v>197</v>
      </c>
      <c r="D184" s="1" t="s">
        <v>7</v>
      </c>
      <c r="E184" s="1"/>
      <c r="F184" s="29">
        <v>2851.8518518518517</v>
      </c>
      <c r="G184" s="12" t="s">
        <v>802</v>
      </c>
      <c r="H184" s="33"/>
      <c r="I184" s="45" t="s">
        <v>1146</v>
      </c>
      <c r="J184" s="95"/>
      <c r="K184" s="13"/>
    </row>
    <row r="185" spans="1:11" x14ac:dyDescent="0.2">
      <c r="A185" s="11" t="s">
        <v>1580</v>
      </c>
      <c r="B185" s="9" t="s">
        <v>199</v>
      </c>
      <c r="C185" s="50" t="s">
        <v>200</v>
      </c>
      <c r="D185" s="1" t="s">
        <v>7</v>
      </c>
      <c r="E185" s="1"/>
      <c r="F185" s="29" t="s">
        <v>1112</v>
      </c>
      <c r="G185" s="30"/>
      <c r="H185" s="31"/>
      <c r="I185" s="45" t="s">
        <v>1147</v>
      </c>
      <c r="J185" s="95"/>
      <c r="K185" s="13"/>
    </row>
    <row r="186" spans="1:11" x14ac:dyDescent="0.2">
      <c r="A186" s="11" t="s">
        <v>1581</v>
      </c>
      <c r="B186" s="9" t="s">
        <v>201</v>
      </c>
      <c r="C186" s="50" t="s">
        <v>202</v>
      </c>
      <c r="D186" s="1" t="s">
        <v>7</v>
      </c>
      <c r="E186" s="1"/>
      <c r="F186" s="29">
        <v>1999.9999999999998</v>
      </c>
      <c r="G186" s="12" t="s">
        <v>802</v>
      </c>
      <c r="H186" s="33"/>
      <c r="I186" s="45" t="s">
        <v>198</v>
      </c>
      <c r="J186" s="95"/>
      <c r="K186" s="13"/>
    </row>
    <row r="187" spans="1:11" x14ac:dyDescent="0.2">
      <c r="A187" s="11" t="s">
        <v>1584</v>
      </c>
      <c r="B187" s="9" t="s">
        <v>207</v>
      </c>
      <c r="C187" s="50" t="s">
        <v>208</v>
      </c>
      <c r="D187" s="1" t="s">
        <v>62</v>
      </c>
      <c r="E187" s="19" t="s">
        <v>1454</v>
      </c>
      <c r="F187" s="29">
        <v>78700</v>
      </c>
      <c r="G187" s="12" t="s">
        <v>802</v>
      </c>
      <c r="H187" s="33"/>
      <c r="I187" s="45" t="s">
        <v>209</v>
      </c>
      <c r="J187" s="95"/>
      <c r="K187" s="13"/>
    </row>
    <row r="188" spans="1:11" x14ac:dyDescent="0.2">
      <c r="A188" s="11" t="s">
        <v>1585</v>
      </c>
      <c r="B188" s="9" t="s">
        <v>210</v>
      </c>
      <c r="C188" s="50" t="s">
        <v>208</v>
      </c>
      <c r="D188" s="1" t="s">
        <v>62</v>
      </c>
      <c r="E188" s="19" t="s">
        <v>1454</v>
      </c>
      <c r="F188" s="29">
        <v>66475.925925925927</v>
      </c>
      <c r="G188" s="12" t="s">
        <v>802</v>
      </c>
      <c r="H188" s="33"/>
      <c r="I188" s="45" t="s">
        <v>209</v>
      </c>
      <c r="J188" s="95"/>
      <c r="K188" s="13"/>
    </row>
    <row r="189" spans="1:11" x14ac:dyDescent="0.2">
      <c r="A189" s="11" t="s">
        <v>1586</v>
      </c>
      <c r="B189" s="9" t="s">
        <v>211</v>
      </c>
      <c r="C189" s="50" t="s">
        <v>212</v>
      </c>
      <c r="D189" s="1" t="s">
        <v>7</v>
      </c>
      <c r="E189" s="1"/>
      <c r="F189" s="29">
        <v>13999.999999999998</v>
      </c>
      <c r="G189" s="12" t="s">
        <v>802</v>
      </c>
      <c r="H189" s="33"/>
      <c r="I189" s="45" t="s">
        <v>213</v>
      </c>
      <c r="J189" s="95"/>
      <c r="K189" s="13"/>
    </row>
    <row r="190" spans="1:11" x14ac:dyDescent="0.2">
      <c r="A190" s="11" t="s">
        <v>1587</v>
      </c>
      <c r="B190" s="9" t="s">
        <v>214</v>
      </c>
      <c r="C190" s="50" t="s">
        <v>215</v>
      </c>
      <c r="D190" s="1" t="s">
        <v>7</v>
      </c>
      <c r="E190" s="1"/>
      <c r="F190" s="29">
        <v>3809.2592592592591</v>
      </c>
      <c r="G190" s="12" t="s">
        <v>1117</v>
      </c>
      <c r="H190" s="33"/>
      <c r="I190" s="45" t="s">
        <v>213</v>
      </c>
      <c r="J190" s="95"/>
      <c r="K190" s="13"/>
    </row>
    <row r="191" spans="1:11" x14ac:dyDescent="0.2">
      <c r="A191" s="11" t="s">
        <v>1588</v>
      </c>
      <c r="B191" s="9" t="s">
        <v>216</v>
      </c>
      <c r="C191" s="50" t="s">
        <v>215</v>
      </c>
      <c r="D191" s="1" t="s">
        <v>7</v>
      </c>
      <c r="E191" s="1"/>
      <c r="F191" s="29">
        <v>13500</v>
      </c>
      <c r="G191" s="12" t="s">
        <v>1118</v>
      </c>
      <c r="H191" s="33"/>
      <c r="I191" s="45" t="s">
        <v>213</v>
      </c>
      <c r="J191" s="95"/>
      <c r="K191" s="13"/>
    </row>
    <row r="192" spans="1:11" x14ac:dyDescent="0.2">
      <c r="A192" s="11" t="s">
        <v>1589</v>
      </c>
      <c r="B192" s="9" t="s">
        <v>217</v>
      </c>
      <c r="C192" s="50" t="s">
        <v>93</v>
      </c>
      <c r="D192" s="1" t="s">
        <v>7</v>
      </c>
      <c r="E192" s="1"/>
      <c r="F192" s="29">
        <v>7999.9999999999991</v>
      </c>
      <c r="G192" s="12" t="s">
        <v>802</v>
      </c>
      <c r="H192" s="33"/>
      <c r="I192" s="45" t="s">
        <v>213</v>
      </c>
      <c r="J192" s="95"/>
      <c r="K192" s="13"/>
    </row>
    <row r="193" spans="1:17" x14ac:dyDescent="0.2">
      <c r="A193" s="11" t="s">
        <v>1590</v>
      </c>
      <c r="B193" s="9" t="s">
        <v>218</v>
      </c>
      <c r="C193" s="50" t="s">
        <v>93</v>
      </c>
      <c r="D193" s="1" t="s">
        <v>7</v>
      </c>
      <c r="E193" s="1"/>
      <c r="F193" s="29">
        <v>10000</v>
      </c>
      <c r="G193" s="12" t="s">
        <v>802</v>
      </c>
      <c r="H193" s="33"/>
      <c r="I193" s="45" t="s">
        <v>213</v>
      </c>
      <c r="J193" s="95"/>
      <c r="K193" s="13"/>
    </row>
    <row r="194" spans="1:17" x14ac:dyDescent="0.2">
      <c r="A194" s="11" t="s">
        <v>1591</v>
      </c>
      <c r="B194" s="9" t="s">
        <v>219</v>
      </c>
      <c r="C194" s="50" t="s">
        <v>215</v>
      </c>
      <c r="D194" s="1" t="s">
        <v>125</v>
      </c>
      <c r="E194" s="1"/>
      <c r="F194" s="29">
        <v>19444.444444444442</v>
      </c>
      <c r="G194" s="12" t="s">
        <v>802</v>
      </c>
      <c r="H194" s="33"/>
      <c r="I194" s="45" t="s">
        <v>1149</v>
      </c>
      <c r="J194" s="95"/>
      <c r="K194" s="13"/>
    </row>
    <row r="195" spans="1:17" x14ac:dyDescent="0.2">
      <c r="A195" s="11" t="s">
        <v>1592</v>
      </c>
      <c r="B195" s="9" t="s">
        <v>220</v>
      </c>
      <c r="C195" s="50" t="s">
        <v>221</v>
      </c>
      <c r="D195" s="1" t="s">
        <v>7</v>
      </c>
      <c r="E195" s="1"/>
      <c r="F195" s="29">
        <v>2314.8148148148148</v>
      </c>
      <c r="G195" s="12" t="s">
        <v>1119</v>
      </c>
      <c r="H195" s="33"/>
      <c r="I195" s="45" t="s">
        <v>222</v>
      </c>
      <c r="J195" s="95"/>
      <c r="K195" s="13"/>
    </row>
    <row r="196" spans="1:17" x14ac:dyDescent="0.2">
      <c r="A196" s="11" t="s">
        <v>1593</v>
      </c>
      <c r="B196" s="9" t="s">
        <v>223</v>
      </c>
      <c r="C196" s="50" t="s">
        <v>224</v>
      </c>
      <c r="D196" s="1" t="s">
        <v>175</v>
      </c>
      <c r="E196" s="19" t="s">
        <v>1455</v>
      </c>
      <c r="F196" s="29">
        <v>95000</v>
      </c>
      <c r="G196" s="12" t="s">
        <v>802</v>
      </c>
      <c r="H196" s="33"/>
      <c r="I196" s="45" t="s">
        <v>222</v>
      </c>
      <c r="J196" s="95"/>
      <c r="K196" s="13"/>
    </row>
    <row r="197" spans="1:17" x14ac:dyDescent="0.2">
      <c r="A197" s="11" t="s">
        <v>1594</v>
      </c>
      <c r="B197" s="9" t="s">
        <v>225</v>
      </c>
      <c r="C197" s="50" t="s">
        <v>226</v>
      </c>
      <c r="D197" s="1" t="s">
        <v>62</v>
      </c>
      <c r="E197" s="19" t="s">
        <v>1454</v>
      </c>
      <c r="F197" s="29">
        <v>6999.9999999999991</v>
      </c>
      <c r="G197" s="12" t="s">
        <v>802</v>
      </c>
      <c r="H197" s="33"/>
      <c r="I197" s="45" t="s">
        <v>227</v>
      </c>
      <c r="J197" s="95"/>
      <c r="K197" s="13"/>
    </row>
    <row r="198" spans="1:17" x14ac:dyDescent="0.2">
      <c r="A198" s="11" t="s">
        <v>1595</v>
      </c>
      <c r="B198" s="9" t="s">
        <v>228</v>
      </c>
      <c r="C198" s="50" t="s">
        <v>229</v>
      </c>
      <c r="D198" s="1" t="s">
        <v>7</v>
      </c>
      <c r="E198" s="1"/>
      <c r="F198" s="29">
        <v>7999.9999999999991</v>
      </c>
      <c r="G198" s="12" t="s">
        <v>802</v>
      </c>
      <c r="H198" s="33"/>
      <c r="I198" s="45" t="s">
        <v>227</v>
      </c>
      <c r="J198" s="95"/>
      <c r="K198" s="13"/>
    </row>
    <row r="199" spans="1:17" x14ac:dyDescent="0.2">
      <c r="A199" s="11" t="s">
        <v>1596</v>
      </c>
      <c r="B199" s="9" t="s">
        <v>230</v>
      </c>
      <c r="C199" s="50" t="s">
        <v>231</v>
      </c>
      <c r="D199" s="1" t="s">
        <v>62</v>
      </c>
      <c r="E199" s="19" t="s">
        <v>1456</v>
      </c>
      <c r="F199" s="29">
        <v>119999.99999999999</v>
      </c>
      <c r="G199" s="12" t="s">
        <v>802</v>
      </c>
      <c r="H199" s="33"/>
      <c r="I199" s="45" t="s">
        <v>227</v>
      </c>
      <c r="J199" s="95"/>
      <c r="K199" s="13"/>
    </row>
    <row r="200" spans="1:17" x14ac:dyDescent="0.2">
      <c r="A200" s="11" t="s">
        <v>1597</v>
      </c>
      <c r="B200" s="9" t="s">
        <v>232</v>
      </c>
      <c r="C200" s="50" t="s">
        <v>168</v>
      </c>
      <c r="D200" s="1" t="s">
        <v>7</v>
      </c>
      <c r="E200" s="1"/>
      <c r="F200" s="29">
        <v>10416.666666666666</v>
      </c>
      <c r="G200" s="12" t="s">
        <v>802</v>
      </c>
      <c r="H200" s="33"/>
      <c r="I200" s="45" t="s">
        <v>227</v>
      </c>
      <c r="J200" s="95"/>
      <c r="K200" s="13"/>
    </row>
    <row r="201" spans="1:17" x14ac:dyDescent="0.2">
      <c r="A201" s="11" t="s">
        <v>1598</v>
      </c>
      <c r="B201" s="9" t="s">
        <v>233</v>
      </c>
      <c r="C201" s="50" t="s">
        <v>234</v>
      </c>
      <c r="D201" s="1" t="s">
        <v>7</v>
      </c>
      <c r="E201" s="1"/>
      <c r="F201" s="29">
        <v>14999.999999999998</v>
      </c>
      <c r="G201" s="12" t="s">
        <v>1120</v>
      </c>
      <c r="H201" s="33"/>
      <c r="I201" s="45" t="s">
        <v>227</v>
      </c>
      <c r="J201" s="95"/>
      <c r="K201" s="13"/>
    </row>
    <row r="202" spans="1:17" x14ac:dyDescent="0.2">
      <c r="A202" s="11" t="s">
        <v>1599</v>
      </c>
      <c r="B202" s="9" t="s">
        <v>235</v>
      </c>
      <c r="C202" s="50" t="s">
        <v>236</v>
      </c>
      <c r="D202" s="1" t="s">
        <v>7</v>
      </c>
      <c r="E202" s="1"/>
      <c r="F202" s="29">
        <v>12000</v>
      </c>
      <c r="G202" s="12" t="s">
        <v>1121</v>
      </c>
      <c r="H202" s="33"/>
      <c r="I202" s="45" t="s">
        <v>227</v>
      </c>
      <c r="J202" s="95"/>
      <c r="K202" s="13"/>
    </row>
    <row r="203" spans="1:17" x14ac:dyDescent="0.2">
      <c r="A203" s="11" t="s">
        <v>1600</v>
      </c>
      <c r="B203" s="9" t="s">
        <v>237</v>
      </c>
      <c r="C203" s="50" t="s">
        <v>238</v>
      </c>
      <c r="D203" s="1" t="s">
        <v>7</v>
      </c>
      <c r="E203" s="1"/>
      <c r="F203" s="29">
        <v>4761.1111111111104</v>
      </c>
      <c r="G203" s="12" t="s">
        <v>802</v>
      </c>
      <c r="H203" s="33"/>
      <c r="I203" s="45" t="s">
        <v>227</v>
      </c>
      <c r="J203" s="95"/>
      <c r="K203" s="13"/>
    </row>
    <row r="204" spans="1:17" x14ac:dyDescent="0.2">
      <c r="A204" s="1" t="s">
        <v>1932</v>
      </c>
      <c r="B204" s="5" t="s">
        <v>872</v>
      </c>
      <c r="C204" s="14" t="s">
        <v>873</v>
      </c>
      <c r="D204" s="1" t="s">
        <v>795</v>
      </c>
      <c r="E204" s="86"/>
      <c r="F204" s="42">
        <v>600000</v>
      </c>
      <c r="G204" s="30" t="s">
        <v>1079</v>
      </c>
      <c r="H204" s="33" t="s">
        <v>1441</v>
      </c>
      <c r="I204" s="5"/>
      <c r="J204" s="55"/>
      <c r="K204" s="3"/>
      <c r="M204" s="2"/>
      <c r="Q204" s="4"/>
    </row>
    <row r="205" spans="1:17" x14ac:dyDescent="0.2">
      <c r="A205" s="1" t="s">
        <v>1950</v>
      </c>
      <c r="B205" s="5" t="s">
        <v>910</v>
      </c>
      <c r="C205" s="5" t="s">
        <v>911</v>
      </c>
      <c r="D205" s="1" t="s">
        <v>865</v>
      </c>
      <c r="E205" s="86"/>
      <c r="F205" s="42">
        <v>48000</v>
      </c>
      <c r="G205" s="30" t="s">
        <v>1373</v>
      </c>
      <c r="H205" s="33" t="s">
        <v>1356</v>
      </c>
      <c r="I205" s="5"/>
      <c r="J205" s="55"/>
      <c r="K205" s="3"/>
      <c r="M205" s="2"/>
      <c r="Q205" s="4"/>
    </row>
    <row r="206" spans="1:17" x14ac:dyDescent="0.2">
      <c r="A206" s="89">
        <f>COUNTA(A171:A205)</f>
        <v>35</v>
      </c>
      <c r="C206" s="81"/>
      <c r="E206" s="2"/>
      <c r="G206" s="79"/>
      <c r="I206"/>
      <c r="J206"/>
      <c r="K206" s="3"/>
      <c r="M206" s="2"/>
      <c r="Q206" s="4"/>
    </row>
    <row r="207" spans="1:17" x14ac:dyDescent="0.2">
      <c r="A207" s="76"/>
      <c r="B207" s="77"/>
      <c r="I207" s="53"/>
      <c r="J207" s="53"/>
      <c r="K207" s="13"/>
    </row>
    <row r="208" spans="1:17" x14ac:dyDescent="0.2">
      <c r="A208" s="82" t="s">
        <v>239</v>
      </c>
      <c r="B208" s="65"/>
      <c r="C208" s="66"/>
      <c r="D208" s="67"/>
      <c r="E208" s="67"/>
      <c r="F208" s="68"/>
      <c r="G208" s="69"/>
      <c r="H208" s="70"/>
      <c r="I208" s="71"/>
      <c r="J208" s="53"/>
      <c r="K208" s="13"/>
    </row>
    <row r="209" spans="1:11" x14ac:dyDescent="0.2">
      <c r="A209" s="11" t="s">
        <v>1601</v>
      </c>
      <c r="B209" s="9" t="s">
        <v>240</v>
      </c>
      <c r="C209" s="50" t="s">
        <v>241</v>
      </c>
      <c r="D209" s="1" t="s">
        <v>7</v>
      </c>
      <c r="E209" s="1"/>
      <c r="F209" s="29">
        <v>220000</v>
      </c>
      <c r="G209" s="12" t="s">
        <v>802</v>
      </c>
      <c r="H209" s="33"/>
      <c r="I209" s="94" t="s">
        <v>2105</v>
      </c>
      <c r="J209" s="95"/>
      <c r="K209" s="13"/>
    </row>
    <row r="210" spans="1:11" x14ac:dyDescent="0.2">
      <c r="A210" s="11" t="s">
        <v>1602</v>
      </c>
      <c r="B210" s="9" t="s">
        <v>242</v>
      </c>
      <c r="C210" s="50" t="s">
        <v>243</v>
      </c>
      <c r="D210" s="1" t="s">
        <v>30</v>
      </c>
      <c r="E210" s="1"/>
      <c r="F210" s="29">
        <v>59999.999999999993</v>
      </c>
      <c r="G210" s="12" t="s">
        <v>802</v>
      </c>
      <c r="H210" s="33"/>
      <c r="I210" s="45"/>
      <c r="J210" s="95"/>
      <c r="K210" s="13"/>
    </row>
    <row r="211" spans="1:11" x14ac:dyDescent="0.2">
      <c r="A211" s="11" t="s">
        <v>1603</v>
      </c>
      <c r="B211" s="9" t="s">
        <v>244</v>
      </c>
      <c r="C211" s="50" t="s">
        <v>241</v>
      </c>
      <c r="D211" s="1" t="s">
        <v>7</v>
      </c>
      <c r="E211" s="1"/>
      <c r="F211" s="29">
        <v>90000</v>
      </c>
      <c r="G211" s="12" t="s">
        <v>1122</v>
      </c>
      <c r="H211" s="33"/>
      <c r="I211" s="45"/>
      <c r="J211" s="95"/>
      <c r="K211" s="13"/>
    </row>
    <row r="212" spans="1:11" x14ac:dyDescent="0.2">
      <c r="A212" s="11" t="s">
        <v>1604</v>
      </c>
      <c r="B212" s="9" t="s">
        <v>245</v>
      </c>
      <c r="C212" s="50" t="s">
        <v>246</v>
      </c>
      <c r="D212" s="1" t="s">
        <v>7</v>
      </c>
      <c r="E212" s="1"/>
      <c r="F212" s="29">
        <v>24500</v>
      </c>
      <c r="G212" s="12" t="s">
        <v>802</v>
      </c>
      <c r="H212" s="33"/>
      <c r="I212" s="45"/>
      <c r="J212" s="95"/>
      <c r="K212" s="13"/>
    </row>
    <row r="213" spans="1:11" x14ac:dyDescent="0.2">
      <c r="A213" s="11" t="s">
        <v>1605</v>
      </c>
      <c r="B213" s="9" t="s">
        <v>247</v>
      </c>
      <c r="C213" s="50" t="s">
        <v>246</v>
      </c>
      <c r="D213" s="1" t="s">
        <v>7</v>
      </c>
      <c r="E213" s="1"/>
      <c r="F213" s="29">
        <v>24500</v>
      </c>
      <c r="G213" s="12" t="s">
        <v>802</v>
      </c>
      <c r="H213" s="33"/>
      <c r="I213" s="45"/>
      <c r="J213" s="95"/>
      <c r="K213" s="13"/>
    </row>
    <row r="214" spans="1:11" x14ac:dyDescent="0.2">
      <c r="A214" s="11" t="s">
        <v>1606</v>
      </c>
      <c r="B214" s="9" t="s">
        <v>248</v>
      </c>
      <c r="C214" s="50" t="s">
        <v>249</v>
      </c>
      <c r="D214" s="1" t="s">
        <v>7</v>
      </c>
      <c r="E214" s="1"/>
      <c r="F214" s="29">
        <v>23000</v>
      </c>
      <c r="G214" s="12" t="s">
        <v>1123</v>
      </c>
      <c r="H214" s="33"/>
      <c r="I214" s="45"/>
      <c r="J214" s="95"/>
      <c r="K214" s="13"/>
    </row>
    <row r="215" spans="1:11" x14ac:dyDescent="0.2">
      <c r="A215" s="11" t="s">
        <v>1607</v>
      </c>
      <c r="B215" s="9" t="s">
        <v>250</v>
      </c>
      <c r="C215" s="50" t="s">
        <v>251</v>
      </c>
      <c r="D215" s="1" t="s">
        <v>30</v>
      </c>
      <c r="E215" s="1"/>
      <c r="F215" s="29">
        <v>5200</v>
      </c>
      <c r="G215" s="12" t="s">
        <v>802</v>
      </c>
      <c r="H215" s="33"/>
      <c r="I215" s="45"/>
      <c r="J215" s="95"/>
      <c r="K215" s="13"/>
    </row>
    <row r="216" spans="1:11" x14ac:dyDescent="0.2">
      <c r="A216" s="11" t="s">
        <v>1608</v>
      </c>
      <c r="B216" s="9" t="s">
        <v>252</v>
      </c>
      <c r="C216" s="50" t="s">
        <v>253</v>
      </c>
      <c r="D216" s="1" t="s">
        <v>7</v>
      </c>
      <c r="E216" s="1"/>
      <c r="F216" s="29">
        <v>3000</v>
      </c>
      <c r="G216" s="30" t="s">
        <v>1365</v>
      </c>
      <c r="H216" s="33" t="s">
        <v>1436</v>
      </c>
      <c r="I216" s="45"/>
      <c r="J216" s="95"/>
      <c r="K216" s="13"/>
    </row>
    <row r="217" spans="1:11" x14ac:dyDescent="0.2">
      <c r="A217" s="11" t="s">
        <v>1609</v>
      </c>
      <c r="B217" s="9" t="s">
        <v>254</v>
      </c>
      <c r="C217" s="50" t="s">
        <v>255</v>
      </c>
      <c r="D217" s="1" t="s">
        <v>62</v>
      </c>
      <c r="E217" s="19" t="s">
        <v>1454</v>
      </c>
      <c r="F217" s="29">
        <v>80000</v>
      </c>
      <c r="G217" s="12" t="s">
        <v>1124</v>
      </c>
      <c r="H217" s="33"/>
      <c r="I217" s="45"/>
      <c r="J217" s="95"/>
      <c r="K217" s="13"/>
    </row>
    <row r="218" spans="1:11" x14ac:dyDescent="0.2">
      <c r="A218" s="11" t="s">
        <v>1610</v>
      </c>
      <c r="B218" s="9" t="s">
        <v>256</v>
      </c>
      <c r="C218" s="50" t="s">
        <v>257</v>
      </c>
      <c r="D218" s="1" t="s">
        <v>7</v>
      </c>
      <c r="E218" s="1"/>
      <c r="F218" s="29">
        <v>45833.333333333328</v>
      </c>
      <c r="G218" s="12" t="s">
        <v>802</v>
      </c>
      <c r="H218" s="33"/>
      <c r="I218" s="45"/>
      <c r="J218" s="95"/>
      <c r="K218" s="13"/>
    </row>
    <row r="219" spans="1:11" x14ac:dyDescent="0.2">
      <c r="A219" s="11" t="s">
        <v>1611</v>
      </c>
      <c r="B219" s="9" t="s">
        <v>258</v>
      </c>
      <c r="C219" s="50" t="s">
        <v>253</v>
      </c>
      <c r="D219" s="1" t="s">
        <v>7</v>
      </c>
      <c r="E219" s="1"/>
      <c r="F219" s="29">
        <v>25000</v>
      </c>
      <c r="G219" s="12" t="s">
        <v>1125</v>
      </c>
      <c r="H219" s="33" t="s">
        <v>1436</v>
      </c>
      <c r="I219" s="45"/>
      <c r="J219" s="95"/>
      <c r="K219" s="13"/>
    </row>
    <row r="220" spans="1:11" x14ac:dyDescent="0.2">
      <c r="A220" s="11" t="s">
        <v>1612</v>
      </c>
      <c r="B220" s="9" t="s">
        <v>259</v>
      </c>
      <c r="C220" s="50" t="s">
        <v>241</v>
      </c>
      <c r="D220" s="1" t="s">
        <v>7</v>
      </c>
      <c r="E220" s="1"/>
      <c r="F220" s="29">
        <v>95000</v>
      </c>
      <c r="G220" s="12" t="s">
        <v>802</v>
      </c>
      <c r="H220" s="33"/>
      <c r="I220" s="45"/>
      <c r="J220" s="95"/>
      <c r="K220" s="13"/>
    </row>
    <row r="221" spans="1:11" x14ac:dyDescent="0.2">
      <c r="A221" s="11" t="s">
        <v>1613</v>
      </c>
      <c r="B221" s="9" t="s">
        <v>260</v>
      </c>
      <c r="C221" s="50" t="s">
        <v>261</v>
      </c>
      <c r="D221" s="1" t="s">
        <v>7</v>
      </c>
      <c r="E221" s="1"/>
      <c r="F221" s="29">
        <v>14999.999999999998</v>
      </c>
      <c r="G221" s="12" t="s">
        <v>1126</v>
      </c>
      <c r="H221" s="33"/>
      <c r="I221" s="45"/>
      <c r="J221" s="95"/>
      <c r="K221" s="13"/>
    </row>
    <row r="222" spans="1:11" x14ac:dyDescent="0.2">
      <c r="A222" s="11" t="s">
        <v>1614</v>
      </c>
      <c r="B222" s="9" t="s">
        <v>262</v>
      </c>
      <c r="C222" s="50" t="s">
        <v>263</v>
      </c>
      <c r="D222" s="1" t="s">
        <v>7</v>
      </c>
      <c r="E222" s="1"/>
      <c r="F222" s="29"/>
      <c r="G222" s="12" t="s">
        <v>802</v>
      </c>
      <c r="H222" s="31"/>
      <c r="I222" s="45" t="s">
        <v>1150</v>
      </c>
      <c r="J222" s="95"/>
      <c r="K222" s="13"/>
    </row>
    <row r="223" spans="1:11" x14ac:dyDescent="0.2">
      <c r="A223" s="11" t="s">
        <v>1615</v>
      </c>
      <c r="B223" s="9" t="s">
        <v>264</v>
      </c>
      <c r="C223" s="50" t="s">
        <v>231</v>
      </c>
      <c r="D223" s="1" t="s">
        <v>175</v>
      </c>
      <c r="E223" s="19" t="s">
        <v>1455</v>
      </c>
      <c r="F223" s="29">
        <v>100000</v>
      </c>
      <c r="G223" s="12" t="s">
        <v>1127</v>
      </c>
      <c r="H223" s="33"/>
      <c r="I223" s="45"/>
      <c r="J223" s="95"/>
      <c r="K223" s="13"/>
    </row>
    <row r="224" spans="1:11" x14ac:dyDescent="0.2">
      <c r="A224" s="11" t="s">
        <v>1616</v>
      </c>
      <c r="B224" s="9" t="s">
        <v>265</v>
      </c>
      <c r="C224" s="50" t="s">
        <v>266</v>
      </c>
      <c r="D224" s="1" t="s">
        <v>7</v>
      </c>
      <c r="E224" s="1"/>
      <c r="F224" s="29"/>
      <c r="G224" s="12" t="s">
        <v>802</v>
      </c>
      <c r="H224" s="31"/>
      <c r="I224" s="45" t="s">
        <v>1150</v>
      </c>
      <c r="J224" s="95"/>
      <c r="K224" s="13"/>
    </row>
    <row r="225" spans="1:17" x14ac:dyDescent="0.2">
      <c r="A225" s="11" t="s">
        <v>1617</v>
      </c>
      <c r="B225" s="9" t="s">
        <v>267</v>
      </c>
      <c r="C225" s="50" t="s">
        <v>268</v>
      </c>
      <c r="D225" s="1" t="s">
        <v>7</v>
      </c>
      <c r="E225" s="1"/>
      <c r="F225" s="29">
        <v>7999.9999999999991</v>
      </c>
      <c r="G225" s="12" t="s">
        <v>1128</v>
      </c>
      <c r="H225" s="33"/>
      <c r="I225" s="45"/>
      <c r="J225" s="95"/>
      <c r="K225" s="13"/>
    </row>
    <row r="226" spans="1:17" x14ac:dyDescent="0.2">
      <c r="A226" s="11" t="s">
        <v>1618</v>
      </c>
      <c r="B226" s="93" t="s">
        <v>269</v>
      </c>
      <c r="C226" s="50" t="s">
        <v>270</v>
      </c>
      <c r="D226" s="1" t="s">
        <v>7</v>
      </c>
      <c r="E226" s="1"/>
      <c r="F226" s="29">
        <v>50000</v>
      </c>
      <c r="G226" s="12" t="s">
        <v>802</v>
      </c>
      <c r="H226" s="33"/>
      <c r="I226" s="45"/>
      <c r="J226" s="95"/>
      <c r="K226" s="13"/>
    </row>
    <row r="227" spans="1:17" x14ac:dyDescent="0.2">
      <c r="A227" s="11" t="s">
        <v>1619</v>
      </c>
      <c r="B227" s="93" t="s">
        <v>271</v>
      </c>
      <c r="C227" s="50" t="s">
        <v>272</v>
      </c>
      <c r="D227" s="1" t="s">
        <v>62</v>
      </c>
      <c r="E227" s="19" t="s">
        <v>1457</v>
      </c>
      <c r="F227" s="29">
        <v>119999.99999999999</v>
      </c>
      <c r="G227" s="12" t="s">
        <v>1129</v>
      </c>
      <c r="H227" s="33"/>
      <c r="I227" s="45"/>
      <c r="J227" s="95"/>
      <c r="K227" s="13"/>
    </row>
    <row r="228" spans="1:17" x14ac:dyDescent="0.2">
      <c r="A228" s="11" t="s">
        <v>1620</v>
      </c>
      <c r="B228" s="93" t="s">
        <v>273</v>
      </c>
      <c r="C228" s="50" t="s">
        <v>274</v>
      </c>
      <c r="D228" s="1" t="s">
        <v>175</v>
      </c>
      <c r="E228" s="19" t="s">
        <v>1437</v>
      </c>
      <c r="F228" s="29">
        <v>80000</v>
      </c>
      <c r="G228" s="12" t="s">
        <v>802</v>
      </c>
      <c r="H228" s="33"/>
      <c r="I228" s="45"/>
      <c r="J228" s="95"/>
      <c r="K228" s="13"/>
    </row>
    <row r="229" spans="1:17" ht="26.4" x14ac:dyDescent="0.2">
      <c r="A229" s="11" t="s">
        <v>1621</v>
      </c>
      <c r="B229" s="93" t="s">
        <v>275</v>
      </c>
      <c r="C229" s="50" t="s">
        <v>224</v>
      </c>
      <c r="D229" s="1" t="s">
        <v>175</v>
      </c>
      <c r="E229" s="19" t="s">
        <v>1455</v>
      </c>
      <c r="F229" s="29">
        <v>95000</v>
      </c>
      <c r="G229" s="12" t="s">
        <v>1130</v>
      </c>
      <c r="H229" s="33"/>
      <c r="I229" s="45"/>
      <c r="J229" s="95"/>
      <c r="K229" s="13"/>
    </row>
    <row r="230" spans="1:17" ht="26.4" x14ac:dyDescent="0.2">
      <c r="A230" s="11" t="s">
        <v>1622</v>
      </c>
      <c r="B230" s="93" t="s">
        <v>276</v>
      </c>
      <c r="C230" s="50" t="s">
        <v>224</v>
      </c>
      <c r="D230" s="1" t="s">
        <v>62</v>
      </c>
      <c r="E230" s="19" t="s">
        <v>1455</v>
      </c>
      <c r="F230" s="29">
        <v>119999.99999999999</v>
      </c>
      <c r="G230" s="12" t="s">
        <v>1131</v>
      </c>
      <c r="H230" s="33"/>
      <c r="I230" s="45"/>
      <c r="J230" s="95"/>
      <c r="K230" s="13"/>
    </row>
    <row r="231" spans="1:17" x14ac:dyDescent="0.2">
      <c r="A231" s="1" t="s">
        <v>1951</v>
      </c>
      <c r="B231" s="5" t="s">
        <v>2046</v>
      </c>
      <c r="C231" s="5" t="s">
        <v>871</v>
      </c>
      <c r="D231" s="1" t="s">
        <v>7</v>
      </c>
      <c r="E231" s="86"/>
      <c r="F231" s="42">
        <v>14040</v>
      </c>
      <c r="G231" s="30"/>
      <c r="H231" s="31"/>
      <c r="I231" s="5"/>
      <c r="J231" s="55"/>
      <c r="K231" s="3"/>
      <c r="M231" s="2"/>
      <c r="Q231" s="4"/>
    </row>
    <row r="232" spans="1:17" x14ac:dyDescent="0.2">
      <c r="A232" s="89">
        <f>COUNTA(A209:A231)</f>
        <v>23</v>
      </c>
      <c r="C232"/>
      <c r="E232" s="2"/>
      <c r="G232" s="79"/>
      <c r="H232" s="80"/>
      <c r="I232"/>
      <c r="J232"/>
      <c r="K232" s="3"/>
      <c r="M232" s="2"/>
      <c r="Q232" s="4"/>
    </row>
    <row r="233" spans="1:17" x14ac:dyDescent="0.2">
      <c r="A233" s="76"/>
      <c r="B233" s="77"/>
      <c r="E233" s="78"/>
      <c r="I233" s="53"/>
      <c r="J233" s="53"/>
      <c r="K233" s="13"/>
    </row>
    <row r="234" spans="1:17" x14ac:dyDescent="0.2">
      <c r="A234" s="82" t="s">
        <v>277</v>
      </c>
      <c r="B234" s="65"/>
      <c r="C234" s="66"/>
      <c r="D234" s="67"/>
      <c r="E234" s="67"/>
      <c r="F234" s="68"/>
      <c r="G234" s="69"/>
      <c r="H234" s="70"/>
      <c r="I234" s="71"/>
      <c r="J234" s="53"/>
      <c r="K234" s="13"/>
    </row>
    <row r="235" spans="1:17" x14ac:dyDescent="0.2">
      <c r="A235" s="11" t="s">
        <v>1623</v>
      </c>
      <c r="B235" s="9" t="s">
        <v>278</v>
      </c>
      <c r="C235" s="50" t="s">
        <v>279</v>
      </c>
      <c r="D235" s="1" t="s">
        <v>30</v>
      </c>
      <c r="E235" s="1"/>
      <c r="F235" s="29">
        <v>3899.9999999999995</v>
      </c>
      <c r="G235" s="12" t="s">
        <v>1132</v>
      </c>
      <c r="H235" s="33"/>
      <c r="I235" s="45" t="s">
        <v>1151</v>
      </c>
      <c r="J235" s="95"/>
      <c r="K235" s="13"/>
    </row>
    <row r="236" spans="1:17" x14ac:dyDescent="0.2">
      <c r="A236" s="11" t="s">
        <v>1634</v>
      </c>
      <c r="B236" s="9" t="s">
        <v>2060</v>
      </c>
      <c r="C236" s="50" t="s">
        <v>156</v>
      </c>
      <c r="D236" s="1" t="s">
        <v>7</v>
      </c>
      <c r="E236" s="1"/>
      <c r="F236" s="29">
        <v>38000</v>
      </c>
      <c r="G236" s="12" t="s">
        <v>1133</v>
      </c>
      <c r="H236" s="33"/>
      <c r="I236" s="45" t="s">
        <v>280</v>
      </c>
      <c r="J236" s="95"/>
      <c r="K236" s="13"/>
    </row>
    <row r="237" spans="1:17" x14ac:dyDescent="0.2">
      <c r="A237" s="11" t="s">
        <v>1635</v>
      </c>
      <c r="B237" s="9" t="s">
        <v>281</v>
      </c>
      <c r="C237" s="50" t="s">
        <v>282</v>
      </c>
      <c r="D237" s="1" t="s">
        <v>7</v>
      </c>
      <c r="E237" s="1"/>
      <c r="F237" s="29">
        <v>3000</v>
      </c>
      <c r="G237" s="12" t="s">
        <v>1134</v>
      </c>
      <c r="H237" s="33" t="s">
        <v>1431</v>
      </c>
      <c r="I237" s="45" t="s">
        <v>280</v>
      </c>
      <c r="J237" s="95"/>
      <c r="K237" s="13"/>
    </row>
    <row r="238" spans="1:17" x14ac:dyDescent="0.2">
      <c r="A238" s="11" t="s">
        <v>1636</v>
      </c>
      <c r="B238" s="9" t="s">
        <v>283</v>
      </c>
      <c r="C238" s="50" t="s">
        <v>148</v>
      </c>
      <c r="D238" s="1" t="s">
        <v>125</v>
      </c>
      <c r="E238" s="1"/>
      <c r="F238" s="29">
        <v>2490.7407407407404</v>
      </c>
      <c r="G238" s="12" t="s">
        <v>802</v>
      </c>
      <c r="H238" s="33"/>
      <c r="I238" s="45" t="s">
        <v>1152</v>
      </c>
      <c r="J238" s="95"/>
      <c r="K238" s="13"/>
      <c r="M238" s="2"/>
    </row>
    <row r="239" spans="1:17" x14ac:dyDescent="0.2">
      <c r="A239" s="11" t="s">
        <v>1637</v>
      </c>
      <c r="B239" s="9" t="s">
        <v>284</v>
      </c>
      <c r="C239" s="50" t="s">
        <v>284</v>
      </c>
      <c r="D239" s="1" t="s">
        <v>125</v>
      </c>
      <c r="E239" s="1"/>
      <c r="F239" s="29">
        <v>14288.888888888889</v>
      </c>
      <c r="G239" s="12" t="s">
        <v>802</v>
      </c>
      <c r="H239" s="33"/>
      <c r="I239" s="45" t="s">
        <v>1153</v>
      </c>
      <c r="J239" s="95"/>
      <c r="K239" s="13"/>
    </row>
    <row r="240" spans="1:17" x14ac:dyDescent="0.2">
      <c r="A240" s="11" t="s">
        <v>1638</v>
      </c>
      <c r="B240" s="9" t="s">
        <v>285</v>
      </c>
      <c r="C240" s="50" t="s">
        <v>286</v>
      </c>
      <c r="D240" s="1" t="s">
        <v>7</v>
      </c>
      <c r="E240" s="1"/>
      <c r="F240" s="29">
        <v>24000</v>
      </c>
      <c r="G240" s="12" t="s">
        <v>802</v>
      </c>
      <c r="H240" s="33"/>
      <c r="I240" s="45" t="s">
        <v>287</v>
      </c>
      <c r="J240" s="95"/>
      <c r="K240" s="13"/>
    </row>
    <row r="241" spans="1:17" x14ac:dyDescent="0.2">
      <c r="A241" s="11" t="s">
        <v>1639</v>
      </c>
      <c r="B241" s="9" t="s">
        <v>288</v>
      </c>
      <c r="C241" s="50" t="s">
        <v>289</v>
      </c>
      <c r="D241" s="1" t="s">
        <v>290</v>
      </c>
      <c r="E241" s="1"/>
      <c r="F241" s="29">
        <v>64629.629629629628</v>
      </c>
      <c r="G241" s="12" t="s">
        <v>802</v>
      </c>
      <c r="H241" s="33"/>
      <c r="I241" s="45" t="s">
        <v>287</v>
      </c>
      <c r="J241" s="95"/>
      <c r="K241" s="13"/>
    </row>
    <row r="242" spans="1:17" x14ac:dyDescent="0.2">
      <c r="A242" s="11" t="s">
        <v>1640</v>
      </c>
      <c r="B242" s="9" t="s">
        <v>291</v>
      </c>
      <c r="C242" s="50" t="s">
        <v>286</v>
      </c>
      <c r="D242" s="1" t="s">
        <v>125</v>
      </c>
      <c r="E242" s="1"/>
      <c r="F242" s="29">
        <v>18000</v>
      </c>
      <c r="G242" s="12" t="s">
        <v>802</v>
      </c>
      <c r="H242" s="33"/>
      <c r="I242" s="45" t="s">
        <v>1154</v>
      </c>
      <c r="J242" s="95"/>
      <c r="K242" s="13"/>
    </row>
    <row r="243" spans="1:17" x14ac:dyDescent="0.2">
      <c r="A243" s="11" t="s">
        <v>1641</v>
      </c>
      <c r="B243" s="9" t="s">
        <v>293</v>
      </c>
      <c r="C243" s="50" t="s">
        <v>294</v>
      </c>
      <c r="D243" s="1" t="s">
        <v>295</v>
      </c>
      <c r="E243" s="1"/>
      <c r="F243" s="29">
        <v>2200</v>
      </c>
      <c r="G243" s="12" t="s">
        <v>1135</v>
      </c>
      <c r="H243" s="33"/>
      <c r="I243" s="45" t="s">
        <v>292</v>
      </c>
      <c r="J243" s="95"/>
      <c r="K243" s="13"/>
    </row>
    <row r="244" spans="1:17" x14ac:dyDescent="0.2">
      <c r="A244" s="89">
        <f>COUNTA(A235:A243)</f>
        <v>9</v>
      </c>
      <c r="B244" s="58"/>
      <c r="C244" s="59"/>
      <c r="D244" s="60"/>
      <c r="E244" s="60"/>
      <c r="F244" s="61"/>
      <c r="G244" s="62"/>
      <c r="H244" s="63"/>
      <c r="I244" s="64"/>
      <c r="J244" s="53"/>
      <c r="K244" s="13"/>
    </row>
    <row r="245" spans="1:17" x14ac:dyDescent="0.2">
      <c r="A245" s="76"/>
      <c r="B245" s="77"/>
      <c r="I245" s="53"/>
      <c r="J245" s="53"/>
      <c r="K245" s="13"/>
    </row>
    <row r="246" spans="1:17" x14ac:dyDescent="0.2">
      <c r="A246" s="82" t="s">
        <v>296</v>
      </c>
      <c r="B246" s="65"/>
      <c r="C246" s="66"/>
      <c r="D246" s="67"/>
      <c r="E246" s="67"/>
      <c r="F246" s="68"/>
      <c r="G246" s="69"/>
      <c r="H246" s="70"/>
      <c r="I246" s="71"/>
      <c r="J246" s="53"/>
      <c r="K246" s="13"/>
    </row>
    <row r="247" spans="1:17" x14ac:dyDescent="0.2">
      <c r="A247" s="11" t="s">
        <v>1624</v>
      </c>
      <c r="B247" s="9" t="s">
        <v>297</v>
      </c>
      <c r="C247" s="50" t="s">
        <v>298</v>
      </c>
      <c r="D247" s="1" t="s">
        <v>7</v>
      </c>
      <c r="E247" s="1"/>
      <c r="F247" s="29">
        <v>2500</v>
      </c>
      <c r="G247" s="12" t="s">
        <v>1136</v>
      </c>
      <c r="H247" s="33"/>
      <c r="I247" s="45" t="s">
        <v>169</v>
      </c>
      <c r="J247" s="95"/>
      <c r="K247" s="13"/>
    </row>
    <row r="248" spans="1:17" x14ac:dyDescent="0.2">
      <c r="A248" s="11" t="s">
        <v>1642</v>
      </c>
      <c r="B248" s="9" t="s">
        <v>299</v>
      </c>
      <c r="C248" s="50" t="s">
        <v>298</v>
      </c>
      <c r="D248" s="1" t="s">
        <v>7</v>
      </c>
      <c r="E248" s="1"/>
      <c r="F248" s="29">
        <v>27000</v>
      </c>
      <c r="G248" s="12" t="s">
        <v>1137</v>
      </c>
      <c r="H248" s="33"/>
      <c r="I248" s="45" t="s">
        <v>169</v>
      </c>
      <c r="J248" s="95"/>
      <c r="K248" s="13"/>
    </row>
    <row r="249" spans="1:17" x14ac:dyDescent="0.2">
      <c r="A249" s="11" t="s">
        <v>1643</v>
      </c>
      <c r="B249" s="9" t="s">
        <v>2044</v>
      </c>
      <c r="C249" s="50" t="s">
        <v>298</v>
      </c>
      <c r="D249" s="1" t="s">
        <v>7</v>
      </c>
      <c r="E249" s="1"/>
      <c r="F249" s="29">
        <v>33000</v>
      </c>
      <c r="G249" s="12" t="s">
        <v>1138</v>
      </c>
      <c r="H249" s="33" t="s">
        <v>1026</v>
      </c>
      <c r="I249" s="45" t="s">
        <v>2045</v>
      </c>
      <c r="J249" s="95"/>
      <c r="K249" s="13"/>
    </row>
    <row r="250" spans="1:17" x14ac:dyDescent="0.2">
      <c r="A250" s="11" t="s">
        <v>1644</v>
      </c>
      <c r="B250" s="9" t="s">
        <v>300</v>
      </c>
      <c r="C250" s="50" t="s">
        <v>298</v>
      </c>
      <c r="D250" s="1" t="s">
        <v>7</v>
      </c>
      <c r="E250" s="1"/>
      <c r="F250" s="29">
        <v>33000</v>
      </c>
      <c r="G250" s="12" t="s">
        <v>1139</v>
      </c>
      <c r="H250" s="33"/>
      <c r="I250" s="45" t="s">
        <v>169</v>
      </c>
      <c r="J250" s="95"/>
      <c r="K250" s="13"/>
    </row>
    <row r="251" spans="1:17" x14ac:dyDescent="0.2">
      <c r="A251" s="11" t="s">
        <v>1645</v>
      </c>
      <c r="B251" s="9" t="s">
        <v>301</v>
      </c>
      <c r="C251" s="50" t="s">
        <v>302</v>
      </c>
      <c r="D251" s="1" t="s">
        <v>125</v>
      </c>
      <c r="E251" s="1"/>
      <c r="F251" s="29" t="s">
        <v>1112</v>
      </c>
      <c r="G251" s="12" t="s">
        <v>802</v>
      </c>
      <c r="H251" s="33"/>
      <c r="I251" s="45" t="s">
        <v>195</v>
      </c>
      <c r="J251" s="95"/>
      <c r="K251" s="13"/>
    </row>
    <row r="252" spans="1:17" x14ac:dyDescent="0.2">
      <c r="A252" s="11" t="s">
        <v>1646</v>
      </c>
      <c r="B252" s="9" t="s">
        <v>303</v>
      </c>
      <c r="C252" s="50" t="s">
        <v>298</v>
      </c>
      <c r="D252" s="1" t="s">
        <v>125</v>
      </c>
      <c r="E252" s="1"/>
      <c r="F252" s="29">
        <v>1600</v>
      </c>
      <c r="G252" s="12" t="s">
        <v>802</v>
      </c>
      <c r="H252" s="33"/>
      <c r="I252" s="45" t="s">
        <v>195</v>
      </c>
      <c r="J252" s="95"/>
      <c r="K252" s="13"/>
    </row>
    <row r="253" spans="1:17" x14ac:dyDescent="0.2">
      <c r="A253" s="11" t="s">
        <v>1647</v>
      </c>
      <c r="B253" s="9" t="s">
        <v>304</v>
      </c>
      <c r="C253" s="50" t="s">
        <v>305</v>
      </c>
      <c r="D253" s="1" t="s">
        <v>7</v>
      </c>
      <c r="E253" s="1"/>
      <c r="F253" s="29">
        <v>30471.296296296296</v>
      </c>
      <c r="G253" s="12" t="s">
        <v>802</v>
      </c>
      <c r="H253" s="33"/>
      <c r="I253" s="45" t="s">
        <v>306</v>
      </c>
      <c r="J253" s="95"/>
      <c r="K253" s="13"/>
    </row>
    <row r="254" spans="1:17" x14ac:dyDescent="0.2">
      <c r="A254" s="11" t="s">
        <v>1648</v>
      </c>
      <c r="B254" s="9" t="s">
        <v>307</v>
      </c>
      <c r="C254" s="50" t="s">
        <v>308</v>
      </c>
      <c r="D254" s="1" t="s">
        <v>7</v>
      </c>
      <c r="E254" s="1"/>
      <c r="F254" s="29">
        <v>27699.999999999996</v>
      </c>
      <c r="G254" s="12" t="s">
        <v>1140</v>
      </c>
      <c r="H254" s="33"/>
      <c r="I254" s="45" t="s">
        <v>306</v>
      </c>
      <c r="J254" s="95"/>
      <c r="K254" s="13"/>
    </row>
    <row r="255" spans="1:17" x14ac:dyDescent="0.2">
      <c r="A255" s="11" t="s">
        <v>1649</v>
      </c>
      <c r="B255" s="9" t="s">
        <v>309</v>
      </c>
      <c r="C255" s="50" t="s">
        <v>308</v>
      </c>
      <c r="D255" s="1" t="s">
        <v>7</v>
      </c>
      <c r="E255" s="1"/>
      <c r="F255" s="29">
        <v>8500</v>
      </c>
      <c r="G255" s="12" t="s">
        <v>1141</v>
      </c>
      <c r="H255" s="33"/>
      <c r="I255" s="45" t="s">
        <v>306</v>
      </c>
      <c r="J255" s="95"/>
      <c r="K255" s="13"/>
    </row>
    <row r="256" spans="1:17" x14ac:dyDescent="0.2">
      <c r="A256" s="11" t="s">
        <v>1650</v>
      </c>
      <c r="B256" s="9" t="s">
        <v>310</v>
      </c>
      <c r="C256" s="50" t="s">
        <v>311</v>
      </c>
      <c r="D256" s="1" t="s">
        <v>172</v>
      </c>
      <c r="E256" s="1"/>
      <c r="F256" s="29">
        <v>28999.999999999996</v>
      </c>
      <c r="G256" s="12" t="s">
        <v>802</v>
      </c>
      <c r="H256" s="33"/>
      <c r="I256" s="45" t="s">
        <v>306</v>
      </c>
      <c r="J256" s="95"/>
      <c r="K256" s="13"/>
    </row>
    <row r="257" spans="1:11" x14ac:dyDescent="0.2">
      <c r="A257" s="11" t="s">
        <v>1651</v>
      </c>
      <c r="B257" s="9" t="s">
        <v>312</v>
      </c>
      <c r="C257" s="50" t="s">
        <v>118</v>
      </c>
      <c r="D257" s="1" t="s">
        <v>7</v>
      </c>
      <c r="E257" s="1"/>
      <c r="F257" s="29">
        <v>34000</v>
      </c>
      <c r="G257" s="12" t="s">
        <v>1142</v>
      </c>
      <c r="H257" s="33"/>
      <c r="I257" s="45" t="s">
        <v>313</v>
      </c>
      <c r="J257" s="95"/>
      <c r="K257" s="13"/>
    </row>
    <row r="258" spans="1:11" x14ac:dyDescent="0.2">
      <c r="A258" s="11" t="s">
        <v>1652</v>
      </c>
      <c r="B258" s="9" t="s">
        <v>314</v>
      </c>
      <c r="C258" s="50" t="s">
        <v>315</v>
      </c>
      <c r="D258" s="1" t="s">
        <v>7</v>
      </c>
      <c r="E258" s="1"/>
      <c r="F258" s="29">
        <v>90740.74074074073</v>
      </c>
      <c r="G258" s="12" t="s">
        <v>1143</v>
      </c>
      <c r="H258" s="33"/>
      <c r="I258" s="45" t="s">
        <v>316</v>
      </c>
      <c r="J258" s="95"/>
      <c r="K258" s="13"/>
    </row>
    <row r="259" spans="1:11" x14ac:dyDescent="0.2">
      <c r="A259" s="11" t="s">
        <v>1653</v>
      </c>
      <c r="B259" s="9" t="s">
        <v>317</v>
      </c>
      <c r="C259" s="50" t="s">
        <v>19</v>
      </c>
      <c r="D259" s="1" t="s">
        <v>7</v>
      </c>
      <c r="E259" s="1"/>
      <c r="F259" s="29">
        <v>27999.999999999996</v>
      </c>
      <c r="G259" s="12" t="s">
        <v>1144</v>
      </c>
      <c r="H259" s="33"/>
      <c r="I259" s="45" t="s">
        <v>318</v>
      </c>
      <c r="J259" s="95"/>
      <c r="K259" s="13"/>
    </row>
    <row r="260" spans="1:11" x14ac:dyDescent="0.2">
      <c r="A260" s="11" t="s">
        <v>1654</v>
      </c>
      <c r="B260" s="9" t="s">
        <v>319</v>
      </c>
      <c r="C260" s="50" t="s">
        <v>320</v>
      </c>
      <c r="D260" s="1" t="s">
        <v>62</v>
      </c>
      <c r="E260" s="19" t="s">
        <v>1455</v>
      </c>
      <c r="F260" s="29">
        <v>150000</v>
      </c>
      <c r="G260" s="12" t="s">
        <v>802</v>
      </c>
      <c r="H260" s="33"/>
      <c r="I260" s="45" t="s">
        <v>318</v>
      </c>
      <c r="J260" s="95"/>
      <c r="K260" s="13"/>
    </row>
    <row r="261" spans="1:11" x14ac:dyDescent="0.2">
      <c r="A261" s="11" t="s">
        <v>1655</v>
      </c>
      <c r="B261" s="9" t="s">
        <v>321</v>
      </c>
      <c r="C261" s="50" t="s">
        <v>322</v>
      </c>
      <c r="D261" s="1" t="s">
        <v>184</v>
      </c>
      <c r="E261" s="1"/>
      <c r="F261" s="29">
        <v>12000</v>
      </c>
      <c r="G261" s="12" t="s">
        <v>802</v>
      </c>
      <c r="H261" s="33"/>
      <c r="I261" s="45" t="s">
        <v>318</v>
      </c>
      <c r="J261" s="95"/>
      <c r="K261" s="13"/>
    </row>
    <row r="262" spans="1:11" x14ac:dyDescent="0.2">
      <c r="A262" s="11" t="s">
        <v>1656</v>
      </c>
      <c r="B262" s="9" t="s">
        <v>323</v>
      </c>
      <c r="C262" s="50" t="s">
        <v>324</v>
      </c>
      <c r="D262" s="1" t="s">
        <v>125</v>
      </c>
      <c r="E262" s="1"/>
      <c r="F262" s="29">
        <v>1899.9999999999998</v>
      </c>
      <c r="G262" s="12" t="s">
        <v>802</v>
      </c>
      <c r="H262" s="33"/>
      <c r="I262" s="45" t="s">
        <v>325</v>
      </c>
      <c r="J262" s="95"/>
      <c r="K262" s="13"/>
    </row>
    <row r="263" spans="1:11" x14ac:dyDescent="0.2">
      <c r="A263" s="11" t="s">
        <v>1657</v>
      </c>
      <c r="B263" s="9" t="s">
        <v>326</v>
      </c>
      <c r="C263" s="50" t="s">
        <v>124</v>
      </c>
      <c r="D263" s="1" t="s">
        <v>125</v>
      </c>
      <c r="E263" s="1"/>
      <c r="F263" s="29">
        <v>1479.6296296296296</v>
      </c>
      <c r="G263" s="12" t="s">
        <v>802</v>
      </c>
      <c r="H263" s="33"/>
      <c r="I263" s="45" t="s">
        <v>325</v>
      </c>
      <c r="J263" s="95"/>
      <c r="K263" s="13"/>
    </row>
    <row r="264" spans="1:11" x14ac:dyDescent="0.2">
      <c r="A264" s="11" t="s">
        <v>1658</v>
      </c>
      <c r="B264" s="9" t="s">
        <v>327</v>
      </c>
      <c r="C264" s="50" t="s">
        <v>328</v>
      </c>
      <c r="D264" s="1" t="s">
        <v>172</v>
      </c>
      <c r="E264" s="1"/>
      <c r="F264" s="29"/>
      <c r="G264" s="30"/>
      <c r="H264" s="31"/>
      <c r="I264" s="45" t="s">
        <v>1155</v>
      </c>
      <c r="J264" s="95"/>
      <c r="K264" s="13"/>
    </row>
    <row r="265" spans="1:11" x14ac:dyDescent="0.2">
      <c r="A265" s="11" t="s">
        <v>1659</v>
      </c>
      <c r="B265" s="9" t="s">
        <v>329</v>
      </c>
      <c r="C265" s="50" t="s">
        <v>330</v>
      </c>
      <c r="D265" s="1" t="s">
        <v>172</v>
      </c>
      <c r="E265" s="1"/>
      <c r="F265" s="29">
        <v>7999.9999999999991</v>
      </c>
      <c r="G265" s="12" t="s">
        <v>802</v>
      </c>
      <c r="H265" s="33"/>
      <c r="I265" s="45" t="s">
        <v>331</v>
      </c>
      <c r="J265" s="95"/>
      <c r="K265" s="13"/>
    </row>
    <row r="266" spans="1:11" x14ac:dyDescent="0.2">
      <c r="A266" s="11" t="s">
        <v>1660</v>
      </c>
      <c r="B266" s="9" t="s">
        <v>332</v>
      </c>
      <c r="C266" s="50" t="s">
        <v>333</v>
      </c>
      <c r="D266" s="1" t="s">
        <v>7</v>
      </c>
      <c r="E266" s="1"/>
      <c r="F266" s="29">
        <v>9513.8888888888887</v>
      </c>
      <c r="G266" s="12" t="s">
        <v>802</v>
      </c>
      <c r="H266" s="33"/>
      <c r="I266" s="45" t="s">
        <v>331</v>
      </c>
      <c r="J266" s="95"/>
      <c r="K266" s="13"/>
    </row>
    <row r="267" spans="1:11" x14ac:dyDescent="0.2">
      <c r="A267" s="11" t="s">
        <v>1661</v>
      </c>
      <c r="B267" s="9" t="s">
        <v>334</v>
      </c>
      <c r="C267" s="50" t="s">
        <v>335</v>
      </c>
      <c r="D267" s="1" t="s">
        <v>7</v>
      </c>
      <c r="E267" s="1"/>
      <c r="F267" s="29">
        <v>7999.9999999999991</v>
      </c>
      <c r="G267" s="12" t="s">
        <v>802</v>
      </c>
      <c r="H267" s="33"/>
      <c r="I267" s="45" t="s">
        <v>331</v>
      </c>
      <c r="J267" s="95"/>
      <c r="K267" s="13"/>
    </row>
    <row r="268" spans="1:11" x14ac:dyDescent="0.2">
      <c r="A268" s="11" t="s">
        <v>1662</v>
      </c>
      <c r="B268" s="9" t="s">
        <v>336</v>
      </c>
      <c r="C268" s="50" t="s">
        <v>337</v>
      </c>
      <c r="D268" s="1" t="s">
        <v>7</v>
      </c>
      <c r="E268" s="1"/>
      <c r="F268" s="29">
        <v>5000</v>
      </c>
      <c r="G268" s="12" t="s">
        <v>1233</v>
      </c>
      <c r="H268" s="33"/>
      <c r="I268" s="45" t="s">
        <v>331</v>
      </c>
      <c r="J268" s="95"/>
      <c r="K268" s="13"/>
    </row>
    <row r="269" spans="1:11" x14ac:dyDescent="0.2">
      <c r="A269" s="11" t="s">
        <v>1663</v>
      </c>
      <c r="B269" s="9" t="s">
        <v>338</v>
      </c>
      <c r="C269" s="50" t="s">
        <v>335</v>
      </c>
      <c r="D269" s="1" t="s">
        <v>7</v>
      </c>
      <c r="E269" s="1"/>
      <c r="F269" s="29">
        <v>25000</v>
      </c>
      <c r="G269" s="12" t="s">
        <v>1233</v>
      </c>
      <c r="H269" s="33"/>
      <c r="I269" s="45" t="s">
        <v>331</v>
      </c>
      <c r="J269" s="95"/>
      <c r="K269" s="13"/>
    </row>
    <row r="270" spans="1:11" x14ac:dyDescent="0.2">
      <c r="A270" s="11" t="s">
        <v>1664</v>
      </c>
      <c r="B270" s="9" t="s">
        <v>339</v>
      </c>
      <c r="C270" s="50" t="s">
        <v>340</v>
      </c>
      <c r="D270" s="1" t="s">
        <v>7</v>
      </c>
      <c r="E270" s="1"/>
      <c r="F270" s="29">
        <v>3000</v>
      </c>
      <c r="G270" s="12" t="s">
        <v>1233</v>
      </c>
      <c r="H270" s="33"/>
      <c r="I270" s="45" t="s">
        <v>331</v>
      </c>
      <c r="J270" s="95"/>
      <c r="K270" s="13"/>
    </row>
    <row r="271" spans="1:11" x14ac:dyDescent="0.2">
      <c r="A271" s="11" t="s">
        <v>1665</v>
      </c>
      <c r="B271" s="9" t="s">
        <v>341</v>
      </c>
      <c r="C271" s="50" t="s">
        <v>342</v>
      </c>
      <c r="D271" s="1" t="s">
        <v>125</v>
      </c>
      <c r="E271" s="1"/>
      <c r="F271" s="29">
        <v>1300</v>
      </c>
      <c r="G271" s="12" t="s">
        <v>1233</v>
      </c>
      <c r="H271" s="33"/>
      <c r="I271" s="45" t="s">
        <v>343</v>
      </c>
      <c r="J271" s="95"/>
      <c r="K271" s="13"/>
    </row>
    <row r="272" spans="1:11" x14ac:dyDescent="0.2">
      <c r="A272" s="11" t="s">
        <v>1666</v>
      </c>
      <c r="B272" s="9" t="s">
        <v>344</v>
      </c>
      <c r="C272" s="50" t="s">
        <v>333</v>
      </c>
      <c r="D272" s="1" t="s">
        <v>125</v>
      </c>
      <c r="E272" s="1"/>
      <c r="F272" s="29">
        <v>2190</v>
      </c>
      <c r="G272" s="30" t="s">
        <v>1080</v>
      </c>
      <c r="H272" s="31"/>
      <c r="I272" s="45" t="s">
        <v>343</v>
      </c>
      <c r="J272" s="95"/>
      <c r="K272" s="13"/>
    </row>
    <row r="273" spans="1:17" x14ac:dyDescent="0.2">
      <c r="A273" s="89">
        <f>COUNTA(A247:A272)</f>
        <v>26</v>
      </c>
      <c r="B273" s="58"/>
      <c r="C273" s="59"/>
      <c r="D273" s="60"/>
      <c r="E273" s="60"/>
      <c r="F273" s="61"/>
      <c r="G273" s="72"/>
      <c r="H273" s="73"/>
      <c r="I273" s="64"/>
      <c r="J273" s="53"/>
      <c r="K273" s="13"/>
    </row>
    <row r="274" spans="1:17" x14ac:dyDescent="0.2">
      <c r="A274" s="76"/>
      <c r="B274" s="77"/>
      <c r="G274" s="79"/>
      <c r="H274" s="80"/>
      <c r="I274" s="53"/>
      <c r="J274" s="53"/>
      <c r="K274" s="13"/>
    </row>
    <row r="275" spans="1:17" x14ac:dyDescent="0.2">
      <c r="A275" s="82" t="s">
        <v>369</v>
      </c>
      <c r="B275" s="65"/>
      <c r="C275" s="66"/>
      <c r="D275" s="67"/>
      <c r="E275" s="67"/>
      <c r="F275" s="68"/>
      <c r="G275" s="69"/>
      <c r="H275" s="70"/>
      <c r="I275" s="71"/>
      <c r="J275" s="53"/>
      <c r="K275" s="13"/>
    </row>
    <row r="276" spans="1:17" x14ac:dyDescent="0.2">
      <c r="A276" s="1" t="s">
        <v>1929</v>
      </c>
      <c r="B276" s="5" t="s">
        <v>863</v>
      </c>
      <c r="C276" s="5" t="s">
        <v>864</v>
      </c>
      <c r="D276" s="1" t="s">
        <v>865</v>
      </c>
      <c r="E276" s="86"/>
      <c r="F276" s="42">
        <v>20000</v>
      </c>
      <c r="G276" s="30" t="s">
        <v>1362</v>
      </c>
      <c r="H276" s="33" t="s">
        <v>1433</v>
      </c>
      <c r="I276" s="5"/>
      <c r="J276" s="55"/>
      <c r="K276" s="3"/>
      <c r="M276" s="2"/>
      <c r="Q276" s="4"/>
    </row>
    <row r="277" spans="1:17" x14ac:dyDescent="0.2">
      <c r="A277" s="1" t="s">
        <v>1930</v>
      </c>
      <c r="B277" s="5" t="s">
        <v>866</v>
      </c>
      <c r="C277" s="5" t="s">
        <v>867</v>
      </c>
      <c r="D277" s="1" t="s">
        <v>7</v>
      </c>
      <c r="E277" s="86"/>
      <c r="F277" s="42">
        <v>5600</v>
      </c>
      <c r="G277" s="30" t="s">
        <v>1363</v>
      </c>
      <c r="H277" s="33" t="s">
        <v>1078</v>
      </c>
      <c r="I277" s="5"/>
      <c r="J277" s="55"/>
      <c r="K277" s="3"/>
      <c r="M277" s="2"/>
      <c r="Q277" s="4"/>
    </row>
    <row r="278" spans="1:17" x14ac:dyDescent="0.2">
      <c r="A278" s="1" t="s">
        <v>1949</v>
      </c>
      <c r="B278" s="5" t="s">
        <v>908</v>
      </c>
      <c r="C278" s="5" t="s">
        <v>909</v>
      </c>
      <c r="D278" s="1" t="s">
        <v>7</v>
      </c>
      <c r="E278" s="86"/>
      <c r="F278" s="42"/>
      <c r="G278" s="30" t="s">
        <v>1060</v>
      </c>
      <c r="H278" s="33" t="s">
        <v>1436</v>
      </c>
      <c r="I278" s="5"/>
      <c r="J278" s="55"/>
      <c r="K278" s="3"/>
      <c r="M278" s="2"/>
      <c r="Q278" s="4"/>
    </row>
    <row r="279" spans="1:17" x14ac:dyDescent="0.2">
      <c r="A279" s="1" t="s">
        <v>1940</v>
      </c>
      <c r="B279" s="5" t="s">
        <v>890</v>
      </c>
      <c r="C279" s="14" t="s">
        <v>891</v>
      </c>
      <c r="D279" s="1" t="s">
        <v>895</v>
      </c>
      <c r="E279" s="84" t="s">
        <v>1463</v>
      </c>
      <c r="F279" s="42"/>
      <c r="G279" s="30"/>
      <c r="H279" s="31"/>
      <c r="I279" s="5" t="s">
        <v>892</v>
      </c>
      <c r="J279" s="55"/>
      <c r="K279" s="3"/>
      <c r="M279" s="2"/>
      <c r="Q279" s="4"/>
    </row>
    <row r="280" spans="1:17" x14ac:dyDescent="0.2">
      <c r="A280" s="1" t="s">
        <v>1953</v>
      </c>
      <c r="B280" s="5" t="s">
        <v>913</v>
      </c>
      <c r="C280" s="5" t="s">
        <v>914</v>
      </c>
      <c r="D280" s="1" t="s">
        <v>7</v>
      </c>
      <c r="E280" s="86"/>
      <c r="F280" s="42">
        <v>51000</v>
      </c>
      <c r="G280" s="30"/>
      <c r="H280" s="31"/>
      <c r="I280" s="5"/>
      <c r="J280" s="55"/>
      <c r="K280" s="3"/>
      <c r="M280" s="2"/>
      <c r="Q280" s="4"/>
    </row>
    <row r="281" spans="1:17" x14ac:dyDescent="0.2">
      <c r="A281" s="1" t="s">
        <v>1954</v>
      </c>
      <c r="B281" s="5" t="s">
        <v>915</v>
      </c>
      <c r="C281" s="5" t="s">
        <v>914</v>
      </c>
      <c r="D281" s="1" t="s">
        <v>7</v>
      </c>
      <c r="E281" s="86"/>
      <c r="F281" s="42">
        <v>57000</v>
      </c>
      <c r="G281" s="30"/>
      <c r="H281" s="31"/>
      <c r="I281" s="5"/>
      <c r="J281" s="55"/>
      <c r="K281" s="3"/>
      <c r="M281" s="2"/>
      <c r="Q281" s="4"/>
    </row>
    <row r="282" spans="1:17" ht="26.4" x14ac:dyDescent="0.2">
      <c r="A282" s="1" t="s">
        <v>1938</v>
      </c>
      <c r="B282" s="5" t="s">
        <v>886</v>
      </c>
      <c r="C282" s="14" t="s">
        <v>272</v>
      </c>
      <c r="D282" s="1" t="s">
        <v>175</v>
      </c>
      <c r="E282" s="86" t="s">
        <v>1437</v>
      </c>
      <c r="F282" s="42" t="s">
        <v>2100</v>
      </c>
      <c r="G282" s="48" t="s">
        <v>2085</v>
      </c>
      <c r="H282" s="47" t="s">
        <v>2086</v>
      </c>
      <c r="I282" s="5"/>
      <c r="J282" s="55"/>
      <c r="K282" s="3"/>
      <c r="M282" s="2"/>
      <c r="Q282" s="4"/>
    </row>
    <row r="283" spans="1:17" x14ac:dyDescent="0.2">
      <c r="A283" s="11" t="s">
        <v>1674</v>
      </c>
      <c r="B283" s="9" t="s">
        <v>363</v>
      </c>
      <c r="C283" s="50" t="s">
        <v>364</v>
      </c>
      <c r="D283" s="1" t="s">
        <v>354</v>
      </c>
      <c r="E283" s="1"/>
      <c r="F283" s="29">
        <v>25000</v>
      </c>
      <c r="G283" s="12" t="s">
        <v>1233</v>
      </c>
      <c r="H283" s="33"/>
      <c r="I283" s="45"/>
      <c r="J283" s="95"/>
      <c r="K283" s="13"/>
    </row>
    <row r="284" spans="1:17" x14ac:dyDescent="0.2">
      <c r="A284" s="11" t="s">
        <v>1626</v>
      </c>
      <c r="B284" s="9" t="s">
        <v>370</v>
      </c>
      <c r="C284" s="50" t="s">
        <v>371</v>
      </c>
      <c r="D284" s="1" t="s">
        <v>7</v>
      </c>
      <c r="E284" s="1"/>
      <c r="F284" s="29">
        <v>7500</v>
      </c>
      <c r="G284" s="12" t="s">
        <v>1242</v>
      </c>
      <c r="H284" s="33" t="s">
        <v>1235</v>
      </c>
      <c r="I284" s="45" t="s">
        <v>372</v>
      </c>
      <c r="J284" s="95"/>
      <c r="K284" s="13"/>
    </row>
    <row r="285" spans="1:17" x14ac:dyDescent="0.2">
      <c r="A285" s="11" t="s">
        <v>1678</v>
      </c>
      <c r="B285" s="9" t="s">
        <v>373</v>
      </c>
      <c r="C285" s="50" t="s">
        <v>374</v>
      </c>
      <c r="D285" s="1" t="s">
        <v>7</v>
      </c>
      <c r="E285" s="1"/>
      <c r="F285" s="29">
        <v>10000</v>
      </c>
      <c r="G285" s="12" t="s">
        <v>1243</v>
      </c>
      <c r="H285" s="33" t="s">
        <v>1244</v>
      </c>
      <c r="I285" s="45" t="s">
        <v>372</v>
      </c>
      <c r="J285" s="95"/>
      <c r="K285" s="13"/>
    </row>
    <row r="286" spans="1:17" x14ac:dyDescent="0.2">
      <c r="A286" s="11" t="s">
        <v>1679</v>
      </c>
      <c r="B286" s="9" t="s">
        <v>375</v>
      </c>
      <c r="C286" s="50" t="s">
        <v>376</v>
      </c>
      <c r="D286" s="1" t="s">
        <v>7</v>
      </c>
      <c r="E286" s="1"/>
      <c r="F286" s="29">
        <v>5000</v>
      </c>
      <c r="G286" s="12" t="s">
        <v>1233</v>
      </c>
      <c r="H286" s="33"/>
      <c r="I286" s="45" t="s">
        <v>377</v>
      </c>
      <c r="J286" s="95"/>
      <c r="K286" s="13"/>
    </row>
    <row r="287" spans="1:17" x14ac:dyDescent="0.2">
      <c r="A287" s="11" t="s">
        <v>1680</v>
      </c>
      <c r="B287" s="9" t="s">
        <v>378</v>
      </c>
      <c r="C287" s="50" t="s">
        <v>379</v>
      </c>
      <c r="D287" s="1" t="s">
        <v>7</v>
      </c>
      <c r="E287" s="1"/>
      <c r="F287" s="29">
        <v>9000</v>
      </c>
      <c r="G287" s="12" t="s">
        <v>1233</v>
      </c>
      <c r="H287" s="33"/>
      <c r="I287" s="45" t="s">
        <v>377</v>
      </c>
      <c r="J287" s="95"/>
      <c r="K287" s="13"/>
    </row>
    <row r="288" spans="1:17" x14ac:dyDescent="0.2">
      <c r="A288" s="11" t="s">
        <v>1681</v>
      </c>
      <c r="B288" s="9" t="s">
        <v>380</v>
      </c>
      <c r="C288" s="50" t="s">
        <v>381</v>
      </c>
      <c r="D288" s="1" t="s">
        <v>7</v>
      </c>
      <c r="E288" s="1"/>
      <c r="F288" s="29">
        <v>5000</v>
      </c>
      <c r="G288" s="12" t="s">
        <v>1245</v>
      </c>
      <c r="H288" s="33" t="s">
        <v>1248</v>
      </c>
      <c r="I288" s="45" t="s">
        <v>377</v>
      </c>
      <c r="J288" s="95"/>
      <c r="K288" s="13"/>
    </row>
    <row r="289" spans="1:17" x14ac:dyDescent="0.2">
      <c r="A289" s="11" t="s">
        <v>1682</v>
      </c>
      <c r="B289" s="9" t="s">
        <v>382</v>
      </c>
      <c r="C289" s="50" t="s">
        <v>381</v>
      </c>
      <c r="D289" s="1" t="s">
        <v>7</v>
      </c>
      <c r="E289" s="1"/>
      <c r="F289" s="29">
        <v>2500</v>
      </c>
      <c r="G289" s="30" t="s">
        <v>1247</v>
      </c>
      <c r="H289" s="33" t="s">
        <v>1249</v>
      </c>
      <c r="I289" s="45" t="s">
        <v>377</v>
      </c>
      <c r="J289" s="95"/>
      <c r="K289" s="13"/>
    </row>
    <row r="290" spans="1:17" x14ac:dyDescent="0.2">
      <c r="A290" s="11" t="s">
        <v>1683</v>
      </c>
      <c r="B290" s="9" t="s">
        <v>383</v>
      </c>
      <c r="C290" s="50" t="s">
        <v>384</v>
      </c>
      <c r="D290" s="1" t="s">
        <v>385</v>
      </c>
      <c r="E290" s="1"/>
      <c r="F290" s="29">
        <v>15000</v>
      </c>
      <c r="G290" s="30" t="s">
        <v>1250</v>
      </c>
      <c r="H290" s="33" t="s">
        <v>1251</v>
      </c>
      <c r="I290" s="45" t="s">
        <v>377</v>
      </c>
      <c r="J290" s="95"/>
      <c r="K290" s="13"/>
    </row>
    <row r="291" spans="1:17" x14ac:dyDescent="0.2">
      <c r="A291" s="11" t="s">
        <v>1684</v>
      </c>
      <c r="B291" s="9" t="s">
        <v>386</v>
      </c>
      <c r="C291" s="50" t="s">
        <v>387</v>
      </c>
      <c r="D291" s="1" t="s">
        <v>7</v>
      </c>
      <c r="E291" s="1"/>
      <c r="F291" s="29">
        <v>5000</v>
      </c>
      <c r="G291" s="30" t="s">
        <v>1252</v>
      </c>
      <c r="H291" s="33" t="s">
        <v>1253</v>
      </c>
      <c r="I291" s="45" t="s">
        <v>377</v>
      </c>
      <c r="J291" s="95"/>
      <c r="K291" s="13"/>
    </row>
    <row r="292" spans="1:17" x14ac:dyDescent="0.2">
      <c r="A292" s="11" t="s">
        <v>1685</v>
      </c>
      <c r="B292" s="9" t="s">
        <v>388</v>
      </c>
      <c r="C292" s="50" t="s">
        <v>389</v>
      </c>
      <c r="D292" s="1" t="s">
        <v>7</v>
      </c>
      <c r="E292" s="1"/>
      <c r="F292" s="29">
        <v>9523</v>
      </c>
      <c r="G292" s="12" t="s">
        <v>1233</v>
      </c>
      <c r="H292" s="33"/>
      <c r="I292" s="45" t="s">
        <v>377</v>
      </c>
      <c r="J292" s="95"/>
      <c r="K292" s="13"/>
    </row>
    <row r="293" spans="1:17" x14ac:dyDescent="0.2">
      <c r="A293" s="11" t="s">
        <v>1686</v>
      </c>
      <c r="B293" s="9" t="s">
        <v>390</v>
      </c>
      <c r="C293" s="50" t="s">
        <v>391</v>
      </c>
      <c r="D293" s="1" t="s">
        <v>7</v>
      </c>
      <c r="E293" s="1"/>
      <c r="F293" s="29">
        <v>95000</v>
      </c>
      <c r="G293" s="12" t="s">
        <v>1233</v>
      </c>
      <c r="H293" s="33"/>
      <c r="I293" s="45" t="s">
        <v>392</v>
      </c>
      <c r="J293" s="95"/>
      <c r="K293" s="13"/>
    </row>
    <row r="294" spans="1:17" x14ac:dyDescent="0.2">
      <c r="A294" s="11" t="s">
        <v>1687</v>
      </c>
      <c r="B294" s="9" t="s">
        <v>393</v>
      </c>
      <c r="C294" s="50" t="s">
        <v>394</v>
      </c>
      <c r="D294" s="1" t="s">
        <v>7</v>
      </c>
      <c r="E294" s="1"/>
      <c r="F294" s="29">
        <v>8334</v>
      </c>
      <c r="G294" s="30" t="s">
        <v>1254</v>
      </c>
      <c r="H294" s="33" t="s">
        <v>1235</v>
      </c>
      <c r="I294" s="45" t="s">
        <v>392</v>
      </c>
      <c r="J294" s="95"/>
      <c r="K294" s="13"/>
    </row>
    <row r="295" spans="1:17" x14ac:dyDescent="0.2">
      <c r="A295" s="11" t="s">
        <v>1688</v>
      </c>
      <c r="B295" s="9" t="s">
        <v>395</v>
      </c>
      <c r="C295" s="50" t="s">
        <v>396</v>
      </c>
      <c r="D295" s="1" t="s">
        <v>7</v>
      </c>
      <c r="E295" s="1"/>
      <c r="F295" s="29">
        <v>45000</v>
      </c>
      <c r="G295" s="12" t="s">
        <v>1233</v>
      </c>
      <c r="H295" s="33"/>
      <c r="I295" s="45" t="s">
        <v>392</v>
      </c>
      <c r="J295" s="95"/>
      <c r="K295" s="13"/>
    </row>
    <row r="296" spans="1:17" x14ac:dyDescent="0.2">
      <c r="A296" s="11" t="s">
        <v>1689</v>
      </c>
      <c r="B296" s="9" t="s">
        <v>397</v>
      </c>
      <c r="C296" s="50" t="s">
        <v>21</v>
      </c>
      <c r="D296" s="1" t="s">
        <v>385</v>
      </c>
      <c r="E296" s="1"/>
      <c r="F296" s="29">
        <v>20000</v>
      </c>
      <c r="G296" s="30" t="s">
        <v>1255</v>
      </c>
      <c r="H296" s="33" t="s">
        <v>1235</v>
      </c>
      <c r="I296" s="45" t="s">
        <v>398</v>
      </c>
      <c r="J296" s="95"/>
      <c r="K296" s="13"/>
    </row>
    <row r="297" spans="1:17" x14ac:dyDescent="0.2">
      <c r="A297" s="11" t="s">
        <v>1690</v>
      </c>
      <c r="B297" s="9" t="s">
        <v>399</v>
      </c>
      <c r="C297" s="50" t="s">
        <v>400</v>
      </c>
      <c r="D297" s="1" t="s">
        <v>7</v>
      </c>
      <c r="E297" s="1"/>
      <c r="F297" s="29">
        <v>1667</v>
      </c>
      <c r="G297" s="30" t="s">
        <v>1084</v>
      </c>
      <c r="H297" s="31"/>
      <c r="I297" s="45" t="s">
        <v>1085</v>
      </c>
      <c r="J297" s="95"/>
      <c r="K297" s="13"/>
    </row>
    <row r="298" spans="1:17" x14ac:dyDescent="0.2">
      <c r="A298" s="11" t="s">
        <v>1691</v>
      </c>
      <c r="B298" s="9" t="s">
        <v>401</v>
      </c>
      <c r="C298" s="50" t="s">
        <v>400</v>
      </c>
      <c r="D298" s="1" t="s">
        <v>385</v>
      </c>
      <c r="E298" s="1"/>
      <c r="F298" s="29">
        <v>20000</v>
      </c>
      <c r="G298" s="30" t="s">
        <v>1256</v>
      </c>
      <c r="H298" s="33" t="s">
        <v>1253</v>
      </c>
      <c r="I298" s="45" t="s">
        <v>398</v>
      </c>
      <c r="J298" s="95"/>
      <c r="K298" s="13"/>
    </row>
    <row r="299" spans="1:17" x14ac:dyDescent="0.2">
      <c r="A299" s="11" t="s">
        <v>1692</v>
      </c>
      <c r="B299" s="9" t="s">
        <v>402</v>
      </c>
      <c r="C299" s="50" t="s">
        <v>21</v>
      </c>
      <c r="D299" s="1" t="s">
        <v>7</v>
      </c>
      <c r="E299" s="1"/>
      <c r="F299" s="29">
        <v>10000</v>
      </c>
      <c r="G299" s="30" t="s">
        <v>1257</v>
      </c>
      <c r="H299" s="33" t="s">
        <v>1235</v>
      </c>
      <c r="I299" s="45" t="s">
        <v>398</v>
      </c>
      <c r="J299" s="95"/>
      <c r="K299" s="13"/>
    </row>
    <row r="300" spans="1:17" x14ac:dyDescent="0.2">
      <c r="A300" s="11" t="s">
        <v>1693</v>
      </c>
      <c r="B300" s="9" t="s">
        <v>403</v>
      </c>
      <c r="C300" s="50" t="s">
        <v>404</v>
      </c>
      <c r="D300" s="1" t="s">
        <v>385</v>
      </c>
      <c r="E300" s="1"/>
      <c r="F300" s="29">
        <v>20000</v>
      </c>
      <c r="G300" s="12" t="s">
        <v>1233</v>
      </c>
      <c r="H300" s="33"/>
      <c r="I300" s="45" t="s">
        <v>398</v>
      </c>
      <c r="J300" s="95"/>
      <c r="K300" s="13"/>
    </row>
    <row r="301" spans="1:17" x14ac:dyDescent="0.2">
      <c r="A301" s="11" t="s">
        <v>1694</v>
      </c>
      <c r="B301" s="9" t="s">
        <v>405</v>
      </c>
      <c r="C301" s="50" t="s">
        <v>406</v>
      </c>
      <c r="D301" s="1" t="s">
        <v>7</v>
      </c>
      <c r="E301" s="1"/>
      <c r="F301" s="29">
        <v>20000</v>
      </c>
      <c r="G301" s="12" t="s">
        <v>1233</v>
      </c>
      <c r="H301" s="33"/>
      <c r="I301" s="45" t="s">
        <v>398</v>
      </c>
      <c r="J301" s="95"/>
      <c r="K301" s="13"/>
    </row>
    <row r="302" spans="1:17" x14ac:dyDescent="0.2">
      <c r="A302" s="11" t="s">
        <v>1695</v>
      </c>
      <c r="B302" s="9" t="s">
        <v>407</v>
      </c>
      <c r="C302" s="50" t="s">
        <v>408</v>
      </c>
      <c r="D302" s="1" t="s">
        <v>175</v>
      </c>
      <c r="E302" s="19" t="s">
        <v>1460</v>
      </c>
      <c r="F302" s="29">
        <v>8571</v>
      </c>
      <c r="G302" s="30" t="s">
        <v>1258</v>
      </c>
      <c r="H302" s="33" t="s">
        <v>1461</v>
      </c>
      <c r="I302" s="45" t="s">
        <v>398</v>
      </c>
      <c r="J302" s="95"/>
      <c r="K302" s="13"/>
    </row>
    <row r="303" spans="1:17" x14ac:dyDescent="0.2">
      <c r="A303" s="11" t="s">
        <v>1696</v>
      </c>
      <c r="B303" s="9" t="s">
        <v>409</v>
      </c>
      <c r="C303" s="50" t="s">
        <v>410</v>
      </c>
      <c r="D303" s="1" t="s">
        <v>7</v>
      </c>
      <c r="E303" s="1"/>
      <c r="F303" s="29">
        <v>926</v>
      </c>
      <c r="G303" s="30" t="s">
        <v>1259</v>
      </c>
      <c r="H303" s="33" t="s">
        <v>1235</v>
      </c>
      <c r="I303" s="45" t="s">
        <v>398</v>
      </c>
      <c r="J303" s="95"/>
      <c r="K303" s="13"/>
    </row>
    <row r="304" spans="1:17" x14ac:dyDescent="0.2">
      <c r="A304" s="11" t="s">
        <v>1697</v>
      </c>
      <c r="B304" s="9" t="s">
        <v>411</v>
      </c>
      <c r="C304" s="50" t="s">
        <v>412</v>
      </c>
      <c r="D304" s="1" t="s">
        <v>7</v>
      </c>
      <c r="E304" s="1"/>
      <c r="F304" s="29">
        <v>8571</v>
      </c>
      <c r="G304" s="30" t="s">
        <v>1260</v>
      </c>
      <c r="H304" s="33" t="s">
        <v>1237</v>
      </c>
      <c r="I304" s="45" t="s">
        <v>398</v>
      </c>
      <c r="J304" s="95"/>
      <c r="K304" s="13"/>
    </row>
    <row r="305" spans="1:17" x14ac:dyDescent="0.2">
      <c r="A305" s="89">
        <f>COUNTA(A276:A304)</f>
        <v>29</v>
      </c>
      <c r="B305" s="58"/>
      <c r="C305" s="59"/>
      <c r="D305" s="60"/>
      <c r="E305" s="60"/>
      <c r="F305" s="61"/>
      <c r="G305" s="72"/>
      <c r="H305" s="63"/>
      <c r="I305" s="64"/>
      <c r="J305" s="53"/>
      <c r="K305" s="13"/>
    </row>
    <row r="306" spans="1:17" x14ac:dyDescent="0.2">
      <c r="A306" s="76"/>
      <c r="B306" s="77"/>
      <c r="G306" s="79"/>
      <c r="I306" s="53"/>
      <c r="J306" s="53"/>
      <c r="K306" s="13"/>
    </row>
    <row r="307" spans="1:17" x14ac:dyDescent="0.2">
      <c r="A307" s="82" t="s">
        <v>413</v>
      </c>
      <c r="B307" s="65"/>
      <c r="C307" s="66"/>
      <c r="D307" s="67"/>
      <c r="E307" s="67"/>
      <c r="F307" s="68"/>
      <c r="G307" s="69"/>
      <c r="H307" s="70"/>
      <c r="I307" s="71"/>
      <c r="J307" s="53"/>
      <c r="K307" s="13"/>
    </row>
    <row r="308" spans="1:17" x14ac:dyDescent="0.2">
      <c r="A308" s="11" t="s">
        <v>1627</v>
      </c>
      <c r="B308" s="9" t="s">
        <v>414</v>
      </c>
      <c r="C308" s="50" t="s">
        <v>415</v>
      </c>
      <c r="D308" s="1" t="s">
        <v>7</v>
      </c>
      <c r="E308" s="1"/>
      <c r="F308" s="29">
        <v>70000</v>
      </c>
      <c r="G308" s="30" t="s">
        <v>1261</v>
      </c>
      <c r="H308" s="33" t="s">
        <v>1235</v>
      </c>
      <c r="I308" s="45" t="s">
        <v>416</v>
      </c>
      <c r="J308" s="95"/>
      <c r="K308" s="13"/>
    </row>
    <row r="309" spans="1:17" x14ac:dyDescent="0.2">
      <c r="A309" s="11" t="s">
        <v>1698</v>
      </c>
      <c r="B309" s="9" t="s">
        <v>417</v>
      </c>
      <c r="C309" s="50" t="s">
        <v>417</v>
      </c>
      <c r="D309" s="1" t="s">
        <v>125</v>
      </c>
      <c r="E309" s="1"/>
      <c r="F309" s="29">
        <v>903</v>
      </c>
      <c r="G309" s="30" t="s">
        <v>1086</v>
      </c>
      <c r="H309" s="31"/>
      <c r="I309" s="45" t="s">
        <v>418</v>
      </c>
      <c r="J309" s="95"/>
      <c r="K309" s="13"/>
    </row>
    <row r="310" spans="1:17" x14ac:dyDescent="0.2">
      <c r="A310" s="11" t="s">
        <v>1699</v>
      </c>
      <c r="B310" s="9" t="s">
        <v>419</v>
      </c>
      <c r="C310" s="50" t="s">
        <v>420</v>
      </c>
      <c r="D310" s="1" t="s">
        <v>125</v>
      </c>
      <c r="E310" s="1"/>
      <c r="F310" s="29">
        <v>1334</v>
      </c>
      <c r="G310" s="30" t="s">
        <v>1087</v>
      </c>
      <c r="H310" s="31"/>
      <c r="I310" s="45" t="s">
        <v>418</v>
      </c>
      <c r="J310" s="95"/>
      <c r="K310" s="13"/>
    </row>
    <row r="311" spans="1:17" x14ac:dyDescent="0.2">
      <c r="A311" s="11" t="s">
        <v>1700</v>
      </c>
      <c r="B311" s="9" t="s">
        <v>421</v>
      </c>
      <c r="C311" s="50" t="s">
        <v>422</v>
      </c>
      <c r="D311" s="1" t="s">
        <v>125</v>
      </c>
      <c r="E311" s="1"/>
      <c r="F311" s="29">
        <v>1500</v>
      </c>
      <c r="G311" s="30" t="s">
        <v>1088</v>
      </c>
      <c r="H311" s="31"/>
      <c r="I311" s="45" t="s">
        <v>418</v>
      </c>
      <c r="J311" s="95"/>
      <c r="K311" s="13"/>
      <c r="Q311" s="101"/>
    </row>
    <row r="312" spans="1:17" x14ac:dyDescent="0.2">
      <c r="A312" s="11" t="s">
        <v>1701</v>
      </c>
      <c r="B312" s="9" t="s">
        <v>423</v>
      </c>
      <c r="C312" s="50" t="s">
        <v>424</v>
      </c>
      <c r="D312" s="1" t="s">
        <v>7</v>
      </c>
      <c r="E312" s="1"/>
      <c r="F312" s="29">
        <v>25920</v>
      </c>
      <c r="G312" s="30" t="s">
        <v>1262</v>
      </c>
      <c r="H312" s="33" t="s">
        <v>1251</v>
      </c>
      <c r="I312" s="45" t="s">
        <v>425</v>
      </c>
      <c r="J312" s="95"/>
      <c r="K312" s="13"/>
    </row>
    <row r="313" spans="1:17" x14ac:dyDescent="0.2">
      <c r="A313" s="11" t="s">
        <v>1702</v>
      </c>
      <c r="B313" s="9" t="s">
        <v>426</v>
      </c>
      <c r="C313" s="50" t="s">
        <v>427</v>
      </c>
      <c r="D313" s="1" t="s">
        <v>175</v>
      </c>
      <c r="E313" s="19" t="s">
        <v>1437</v>
      </c>
      <c r="F313" s="29">
        <v>75000</v>
      </c>
      <c r="G313" s="30" t="s">
        <v>1263</v>
      </c>
      <c r="H313" s="33" t="s">
        <v>1253</v>
      </c>
      <c r="I313" s="45" t="s">
        <v>428</v>
      </c>
      <c r="J313" s="95"/>
      <c r="K313" s="13"/>
    </row>
    <row r="314" spans="1:17" x14ac:dyDescent="0.2">
      <c r="A314" s="11" t="s">
        <v>1703</v>
      </c>
      <c r="B314" s="9" t="s">
        <v>429</v>
      </c>
      <c r="C314" s="50" t="s">
        <v>430</v>
      </c>
      <c r="D314" s="1" t="s">
        <v>175</v>
      </c>
      <c r="E314" s="19" t="s">
        <v>1436</v>
      </c>
      <c r="F314" s="29">
        <v>97000</v>
      </c>
      <c r="G314" s="30"/>
      <c r="H314" s="33" t="s">
        <v>1235</v>
      </c>
      <c r="I314" s="45" t="s">
        <v>2106</v>
      </c>
      <c r="J314" s="95"/>
      <c r="K314" s="13"/>
    </row>
    <row r="315" spans="1:17" x14ac:dyDescent="0.2">
      <c r="A315" s="11" t="s">
        <v>1704</v>
      </c>
      <c r="B315" s="9" t="s">
        <v>431</v>
      </c>
      <c r="C315" s="50" t="s">
        <v>424</v>
      </c>
      <c r="D315" s="1" t="s">
        <v>7</v>
      </c>
      <c r="E315" s="1"/>
      <c r="F315" s="29">
        <v>25920</v>
      </c>
      <c r="G315" s="30" t="s">
        <v>1264</v>
      </c>
      <c r="H315" s="33" t="s">
        <v>1251</v>
      </c>
      <c r="I315" s="45" t="s">
        <v>432</v>
      </c>
      <c r="J315" s="95"/>
      <c r="K315" s="13"/>
    </row>
    <row r="316" spans="1:17" x14ac:dyDescent="0.2">
      <c r="A316" s="11" t="s">
        <v>1705</v>
      </c>
      <c r="B316" s="9" t="s">
        <v>433</v>
      </c>
      <c r="C316" s="50" t="s">
        <v>434</v>
      </c>
      <c r="D316" s="1" t="s">
        <v>7</v>
      </c>
      <c r="E316" s="1"/>
      <c r="F316" s="29">
        <v>2000</v>
      </c>
      <c r="G316" s="12" t="s">
        <v>1233</v>
      </c>
      <c r="H316" s="33"/>
      <c r="I316" s="45" t="s">
        <v>435</v>
      </c>
      <c r="J316" s="95"/>
      <c r="K316" s="13"/>
    </row>
    <row r="317" spans="1:17" x14ac:dyDescent="0.2">
      <c r="A317" s="11" t="s">
        <v>1706</v>
      </c>
      <c r="B317" s="9" t="s">
        <v>436</v>
      </c>
      <c r="C317" s="50" t="s">
        <v>437</v>
      </c>
      <c r="D317" s="1" t="s">
        <v>7</v>
      </c>
      <c r="E317" s="1"/>
      <c r="F317" s="29">
        <v>4538</v>
      </c>
      <c r="G317" s="30" t="s">
        <v>1265</v>
      </c>
      <c r="H317" s="33" t="s">
        <v>1241</v>
      </c>
      <c r="I317" s="45" t="s">
        <v>435</v>
      </c>
      <c r="J317" s="95"/>
      <c r="K317" s="13"/>
    </row>
    <row r="318" spans="1:17" x14ac:dyDescent="0.2">
      <c r="A318" s="11" t="s">
        <v>1707</v>
      </c>
      <c r="B318" s="9" t="s">
        <v>438</v>
      </c>
      <c r="C318" s="50" t="s">
        <v>439</v>
      </c>
      <c r="D318" s="1" t="s">
        <v>7</v>
      </c>
      <c r="E318" s="1"/>
      <c r="F318" s="29">
        <v>14500</v>
      </c>
      <c r="G318" s="30" t="s">
        <v>1266</v>
      </c>
      <c r="H318" s="33" t="s">
        <v>1235</v>
      </c>
      <c r="I318" s="45" t="s">
        <v>435</v>
      </c>
      <c r="J318" s="95"/>
      <c r="K318" s="13"/>
    </row>
    <row r="319" spans="1:17" x14ac:dyDescent="0.2">
      <c r="A319" s="11" t="s">
        <v>1708</v>
      </c>
      <c r="B319" s="9" t="s">
        <v>440</v>
      </c>
      <c r="C319" s="50" t="s">
        <v>441</v>
      </c>
      <c r="D319" s="1" t="s">
        <v>385</v>
      </c>
      <c r="E319" s="1"/>
      <c r="F319" s="29">
        <v>32000</v>
      </c>
      <c r="G319" s="30"/>
      <c r="H319" s="33" t="s">
        <v>1237</v>
      </c>
      <c r="I319" s="45" t="s">
        <v>2107</v>
      </c>
      <c r="J319" s="95"/>
      <c r="K319" s="13"/>
    </row>
    <row r="320" spans="1:17" x14ac:dyDescent="0.2">
      <c r="A320" s="11" t="s">
        <v>1709</v>
      </c>
      <c r="B320" s="9" t="s">
        <v>442</v>
      </c>
      <c r="C320" s="50" t="s">
        <v>434</v>
      </c>
      <c r="D320" s="1" t="s">
        <v>443</v>
      </c>
      <c r="E320" s="1"/>
      <c r="F320" s="29">
        <v>1000</v>
      </c>
      <c r="G320" s="30" t="s">
        <v>1089</v>
      </c>
      <c r="H320" s="31"/>
      <c r="I320" s="45" t="s">
        <v>444</v>
      </c>
      <c r="J320" s="95"/>
      <c r="K320" s="13"/>
    </row>
    <row r="321" spans="1:17" x14ac:dyDescent="0.2">
      <c r="A321" s="11" t="s">
        <v>1710</v>
      </c>
      <c r="B321" s="9" t="s">
        <v>445</v>
      </c>
      <c r="C321" s="50" t="s">
        <v>366</v>
      </c>
      <c r="D321" s="1" t="s">
        <v>446</v>
      </c>
      <c r="E321" s="1"/>
      <c r="F321" s="29" t="s">
        <v>1093</v>
      </c>
      <c r="G321" s="30" t="s">
        <v>1090</v>
      </c>
      <c r="H321" s="31"/>
      <c r="I321" s="45" t="s">
        <v>444</v>
      </c>
      <c r="J321" s="95"/>
      <c r="K321" s="13"/>
    </row>
    <row r="322" spans="1:17" x14ac:dyDescent="0.2">
      <c r="A322" s="11" t="s">
        <v>1711</v>
      </c>
      <c r="B322" s="9" t="s">
        <v>447</v>
      </c>
      <c r="C322" s="50" t="s">
        <v>448</v>
      </c>
      <c r="D322" s="1" t="s">
        <v>125</v>
      </c>
      <c r="E322" s="1"/>
      <c r="F322" s="29">
        <v>770</v>
      </c>
      <c r="G322" s="30" t="s">
        <v>1091</v>
      </c>
      <c r="H322" s="31"/>
      <c r="I322" s="45" t="s">
        <v>444</v>
      </c>
      <c r="J322" s="95"/>
      <c r="K322" s="13"/>
    </row>
    <row r="323" spans="1:17" x14ac:dyDescent="0.2">
      <c r="A323" s="11" t="s">
        <v>1712</v>
      </c>
      <c r="B323" s="9" t="s">
        <v>449</v>
      </c>
      <c r="C323" s="50" t="s">
        <v>450</v>
      </c>
      <c r="D323" s="1" t="s">
        <v>7</v>
      </c>
      <c r="E323" s="1"/>
      <c r="F323" s="29">
        <v>4000</v>
      </c>
      <c r="G323" s="12" t="s">
        <v>1233</v>
      </c>
      <c r="H323" s="33"/>
      <c r="I323" s="45" t="s">
        <v>451</v>
      </c>
      <c r="J323" s="95"/>
      <c r="K323" s="13"/>
    </row>
    <row r="324" spans="1:17" x14ac:dyDescent="0.2">
      <c r="A324" s="11" t="s">
        <v>1713</v>
      </c>
      <c r="B324" s="9" t="s">
        <v>452</v>
      </c>
      <c r="C324" s="50" t="s">
        <v>453</v>
      </c>
      <c r="D324" s="1" t="s">
        <v>7</v>
      </c>
      <c r="E324" s="1"/>
      <c r="F324" s="29">
        <v>14000</v>
      </c>
      <c r="G324" s="30" t="s">
        <v>1267</v>
      </c>
      <c r="H324" s="33" t="s">
        <v>1269</v>
      </c>
      <c r="I324" s="45" t="s">
        <v>454</v>
      </c>
      <c r="J324" s="95"/>
      <c r="K324" s="13"/>
    </row>
    <row r="325" spans="1:17" x14ac:dyDescent="0.2">
      <c r="A325" s="11" t="s">
        <v>1714</v>
      </c>
      <c r="B325" s="9" t="s">
        <v>455</v>
      </c>
      <c r="C325" s="50" t="s">
        <v>224</v>
      </c>
      <c r="D325" s="1" t="s">
        <v>361</v>
      </c>
      <c r="E325" s="19" t="s">
        <v>1456</v>
      </c>
      <c r="F325" s="29">
        <v>180000</v>
      </c>
      <c r="G325" s="30" t="s">
        <v>1270</v>
      </c>
      <c r="H325" s="33" t="s">
        <v>1271</v>
      </c>
      <c r="I325" s="45" t="s">
        <v>454</v>
      </c>
      <c r="J325" s="95"/>
      <c r="K325" s="13"/>
    </row>
    <row r="326" spans="1:17" x14ac:dyDescent="0.2">
      <c r="A326" s="11" t="s">
        <v>1715</v>
      </c>
      <c r="B326" s="9" t="s">
        <v>456</v>
      </c>
      <c r="C326" s="50" t="s">
        <v>457</v>
      </c>
      <c r="D326" s="1" t="s">
        <v>7</v>
      </c>
      <c r="E326" s="1"/>
      <c r="F326" s="29">
        <v>22000</v>
      </c>
      <c r="G326" s="30" t="s">
        <v>1272</v>
      </c>
      <c r="H326" s="33" t="s">
        <v>1253</v>
      </c>
      <c r="I326" s="45" t="s">
        <v>454</v>
      </c>
      <c r="J326" s="95"/>
      <c r="K326" s="13"/>
    </row>
    <row r="327" spans="1:17" x14ac:dyDescent="0.2">
      <c r="A327" s="11" t="s">
        <v>1716</v>
      </c>
      <c r="B327" s="9" t="s">
        <v>458</v>
      </c>
      <c r="C327" s="50" t="s">
        <v>427</v>
      </c>
      <c r="D327" s="1" t="s">
        <v>175</v>
      </c>
      <c r="E327" s="19" t="s">
        <v>1454</v>
      </c>
      <c r="F327" s="29">
        <v>80000</v>
      </c>
      <c r="G327" s="30" t="s">
        <v>1229</v>
      </c>
      <c r="H327" s="31"/>
      <c r="I327" s="45" t="s">
        <v>454</v>
      </c>
      <c r="J327" s="95"/>
      <c r="K327" s="13"/>
    </row>
    <row r="328" spans="1:17" x14ac:dyDescent="0.2">
      <c r="A328" s="11" t="s">
        <v>1717</v>
      </c>
      <c r="B328" s="9" t="s">
        <v>459</v>
      </c>
      <c r="C328" s="50" t="s">
        <v>460</v>
      </c>
      <c r="D328" s="1" t="s">
        <v>7</v>
      </c>
      <c r="E328" s="1"/>
      <c r="F328" s="29">
        <v>93809</v>
      </c>
      <c r="G328" s="12" t="s">
        <v>1233</v>
      </c>
      <c r="H328" s="33"/>
      <c r="I328" s="45" t="s">
        <v>454</v>
      </c>
      <c r="J328" s="95"/>
      <c r="K328" s="13"/>
    </row>
    <row r="329" spans="1:17" x14ac:dyDescent="0.2">
      <c r="A329" s="11" t="s">
        <v>1718</v>
      </c>
      <c r="B329" s="9" t="s">
        <v>461</v>
      </c>
      <c r="C329" s="50" t="s">
        <v>320</v>
      </c>
      <c r="D329" s="1" t="s">
        <v>7</v>
      </c>
      <c r="E329" s="1"/>
      <c r="F329" s="29">
        <v>130000</v>
      </c>
      <c r="G329" s="12" t="s">
        <v>1233</v>
      </c>
      <c r="H329" s="33"/>
      <c r="I329" s="45" t="s">
        <v>454</v>
      </c>
      <c r="J329" s="95"/>
      <c r="K329" s="13"/>
    </row>
    <row r="330" spans="1:17" x14ac:dyDescent="0.2">
      <c r="A330" s="11" t="s">
        <v>1719</v>
      </c>
      <c r="B330" s="9" t="s">
        <v>462</v>
      </c>
      <c r="C330" s="50" t="s">
        <v>463</v>
      </c>
      <c r="D330" s="1" t="s">
        <v>7</v>
      </c>
      <c r="E330" s="1"/>
      <c r="F330" s="29">
        <v>45714</v>
      </c>
      <c r="G330" s="30" t="s">
        <v>1273</v>
      </c>
      <c r="H330" s="33" t="s">
        <v>1269</v>
      </c>
      <c r="I330" s="45" t="s">
        <v>454</v>
      </c>
      <c r="J330" s="95"/>
      <c r="K330" s="13"/>
    </row>
    <row r="331" spans="1:17" x14ac:dyDescent="0.2">
      <c r="A331" s="11" t="s">
        <v>1720</v>
      </c>
      <c r="B331" s="9" t="s">
        <v>464</v>
      </c>
      <c r="C331" s="50" t="s">
        <v>457</v>
      </c>
      <c r="D331" s="1" t="s">
        <v>465</v>
      </c>
      <c r="E331" s="1"/>
      <c r="F331" s="29">
        <v>18000</v>
      </c>
      <c r="G331" s="30" t="s">
        <v>1274</v>
      </c>
      <c r="H331" s="33" t="s">
        <v>1271</v>
      </c>
      <c r="I331" s="45" t="s">
        <v>454</v>
      </c>
      <c r="J331" s="95"/>
      <c r="K331" s="13"/>
    </row>
    <row r="332" spans="1:17" x14ac:dyDescent="0.2">
      <c r="A332" s="11" t="s">
        <v>1721</v>
      </c>
      <c r="B332" s="9" t="s">
        <v>466</v>
      </c>
      <c r="C332" s="50" t="s">
        <v>467</v>
      </c>
      <c r="D332" s="1" t="s">
        <v>7</v>
      </c>
      <c r="E332" s="19"/>
      <c r="F332" s="29">
        <v>70000</v>
      </c>
      <c r="G332" s="30" t="s">
        <v>1275</v>
      </c>
      <c r="H332" s="33" t="s">
        <v>1253</v>
      </c>
      <c r="I332" s="45" t="s">
        <v>454</v>
      </c>
      <c r="J332" s="95"/>
      <c r="K332" s="13"/>
    </row>
    <row r="333" spans="1:17" x14ac:dyDescent="0.2">
      <c r="A333" s="11" t="s">
        <v>1722</v>
      </c>
      <c r="B333" s="9" t="s">
        <v>468</v>
      </c>
      <c r="C333" s="50" t="s">
        <v>415</v>
      </c>
      <c r="D333" s="1" t="s">
        <v>7</v>
      </c>
      <c r="E333" s="1"/>
      <c r="F333" s="29">
        <v>70000</v>
      </c>
      <c r="G333" s="30" t="s">
        <v>1276</v>
      </c>
      <c r="H333" s="33" t="s">
        <v>1277</v>
      </c>
      <c r="I333" s="45" t="s">
        <v>454</v>
      </c>
      <c r="J333" s="95"/>
      <c r="K333" s="13"/>
    </row>
    <row r="334" spans="1:17" x14ac:dyDescent="0.2">
      <c r="A334" s="11" t="s">
        <v>1723</v>
      </c>
      <c r="B334" s="9" t="s">
        <v>469</v>
      </c>
      <c r="C334" s="50" t="s">
        <v>415</v>
      </c>
      <c r="D334" s="1" t="s">
        <v>7</v>
      </c>
      <c r="E334" s="1"/>
      <c r="F334" s="29">
        <v>70000</v>
      </c>
      <c r="G334" s="30" t="s">
        <v>1278</v>
      </c>
      <c r="H334" s="33" t="s">
        <v>1235</v>
      </c>
      <c r="I334" s="45" t="s">
        <v>454</v>
      </c>
      <c r="J334" s="95"/>
      <c r="K334" s="13"/>
    </row>
    <row r="335" spans="1:17" x14ac:dyDescent="0.2">
      <c r="A335" s="11" t="s">
        <v>1724</v>
      </c>
      <c r="B335" s="9" t="s">
        <v>470</v>
      </c>
      <c r="C335" s="50" t="s">
        <v>360</v>
      </c>
      <c r="D335" s="1" t="s">
        <v>125</v>
      </c>
      <c r="E335" s="1"/>
      <c r="F335" s="29">
        <v>1528</v>
      </c>
      <c r="G335" s="30" t="s">
        <v>1092</v>
      </c>
      <c r="H335" s="31"/>
      <c r="I335" s="45" t="s">
        <v>471</v>
      </c>
      <c r="J335" s="95"/>
      <c r="K335" s="13"/>
    </row>
    <row r="336" spans="1:17" x14ac:dyDescent="0.2">
      <c r="A336" s="1" t="s">
        <v>1933</v>
      </c>
      <c r="B336" s="5" t="s">
        <v>874</v>
      </c>
      <c r="C336" s="14" t="s">
        <v>875</v>
      </c>
      <c r="D336" s="20" t="s">
        <v>865</v>
      </c>
      <c r="E336" s="86"/>
      <c r="F336" s="42">
        <v>38000</v>
      </c>
      <c r="G336" s="30" t="s">
        <v>1366</v>
      </c>
      <c r="H336" s="33" t="s">
        <v>1076</v>
      </c>
      <c r="I336" s="5"/>
      <c r="J336" s="55"/>
      <c r="K336" s="3"/>
      <c r="M336" s="2"/>
      <c r="Q336" s="4"/>
    </row>
    <row r="337" spans="1:17" x14ac:dyDescent="0.2">
      <c r="A337" s="1" t="s">
        <v>1931</v>
      </c>
      <c r="B337" s="5" t="s">
        <v>869</v>
      </c>
      <c r="C337" s="14" t="s">
        <v>870</v>
      </c>
      <c r="D337" s="1" t="s">
        <v>795</v>
      </c>
      <c r="E337" s="86"/>
      <c r="F337" s="42">
        <v>2000</v>
      </c>
      <c r="G337" s="30" t="s">
        <v>1364</v>
      </c>
      <c r="H337" s="33" t="s">
        <v>1432</v>
      </c>
      <c r="I337" s="5"/>
      <c r="J337" s="55"/>
      <c r="K337" s="3"/>
      <c r="M337" s="2"/>
      <c r="Q337" s="4"/>
    </row>
    <row r="338" spans="1:17" x14ac:dyDescent="0.2">
      <c r="A338" s="89">
        <f>COUNTA(A308:A337)</f>
        <v>30</v>
      </c>
      <c r="B338" s="87"/>
      <c r="C338" s="88"/>
      <c r="D338" s="60"/>
      <c r="E338" s="62"/>
      <c r="F338" s="61"/>
      <c r="G338" s="72"/>
      <c r="H338" s="63"/>
      <c r="I338" s="87"/>
      <c r="J338"/>
      <c r="K338" s="3"/>
      <c r="M338" s="2"/>
      <c r="Q338" s="4"/>
    </row>
    <row r="339" spans="1:17" x14ac:dyDescent="0.2">
      <c r="A339" s="78"/>
      <c r="B339" s="77"/>
      <c r="G339" s="79"/>
      <c r="H339" s="80"/>
      <c r="I339" s="53"/>
      <c r="J339" s="53"/>
      <c r="K339" s="13"/>
    </row>
    <row r="340" spans="1:17" x14ac:dyDescent="0.2">
      <c r="A340" s="82" t="s">
        <v>472</v>
      </c>
      <c r="B340" s="65"/>
      <c r="C340" s="66"/>
      <c r="D340" s="67"/>
      <c r="E340" s="67"/>
      <c r="F340" s="68"/>
      <c r="G340" s="69"/>
      <c r="H340" s="70"/>
      <c r="I340" s="71"/>
      <c r="J340" s="53"/>
      <c r="K340" s="13"/>
    </row>
    <row r="341" spans="1:17" x14ac:dyDescent="0.2">
      <c r="A341" s="11" t="s">
        <v>1628</v>
      </c>
      <c r="B341" s="9" t="s">
        <v>473</v>
      </c>
      <c r="C341" s="50" t="s">
        <v>474</v>
      </c>
      <c r="D341" s="1" t="s">
        <v>475</v>
      </c>
      <c r="E341" s="1"/>
      <c r="F341" s="29">
        <v>4000</v>
      </c>
      <c r="G341" s="30" t="s">
        <v>1279</v>
      </c>
      <c r="H341" s="33" t="s">
        <v>1235</v>
      </c>
      <c r="I341" s="45" t="s">
        <v>476</v>
      </c>
      <c r="J341" s="95"/>
      <c r="K341" s="13"/>
    </row>
    <row r="342" spans="1:17" x14ac:dyDescent="0.2">
      <c r="A342" s="11" t="s">
        <v>1725</v>
      </c>
      <c r="B342" s="9" t="s">
        <v>2061</v>
      </c>
      <c r="C342" s="50" t="s">
        <v>477</v>
      </c>
      <c r="D342" s="1" t="s">
        <v>385</v>
      </c>
      <c r="E342" s="1"/>
      <c r="F342" s="29">
        <v>38000</v>
      </c>
      <c r="G342" s="30" t="s">
        <v>1280</v>
      </c>
      <c r="H342" s="33" t="s">
        <v>1253</v>
      </c>
      <c r="I342" s="45" t="s">
        <v>476</v>
      </c>
      <c r="J342" s="95"/>
      <c r="K342" s="13"/>
    </row>
    <row r="343" spans="1:17" x14ac:dyDescent="0.2">
      <c r="A343" s="11" t="s">
        <v>1726</v>
      </c>
      <c r="B343" s="9" t="s">
        <v>478</v>
      </c>
      <c r="C343" s="50" t="s">
        <v>479</v>
      </c>
      <c r="D343" s="1" t="s">
        <v>475</v>
      </c>
      <c r="E343" s="1"/>
      <c r="F343" s="29">
        <v>9000</v>
      </c>
      <c r="G343" s="30" t="s">
        <v>1281</v>
      </c>
      <c r="H343" s="33" t="s">
        <v>1235</v>
      </c>
      <c r="I343" s="45" t="s">
        <v>476</v>
      </c>
      <c r="J343" s="95"/>
      <c r="K343" s="13"/>
    </row>
    <row r="344" spans="1:17" x14ac:dyDescent="0.2">
      <c r="A344" s="11" t="s">
        <v>1727</v>
      </c>
      <c r="B344" s="9" t="s">
        <v>480</v>
      </c>
      <c r="C344" s="50" t="s">
        <v>481</v>
      </c>
      <c r="D344" s="1" t="s">
        <v>354</v>
      </c>
      <c r="E344" s="1"/>
      <c r="F344" s="29">
        <v>150000</v>
      </c>
      <c r="G344" s="12" t="s">
        <v>1233</v>
      </c>
      <c r="H344" s="33"/>
      <c r="I344" s="45" t="s">
        <v>476</v>
      </c>
      <c r="J344" s="95"/>
      <c r="K344" s="13"/>
    </row>
    <row r="345" spans="1:17" x14ac:dyDescent="0.2">
      <c r="A345" s="11" t="s">
        <v>1728</v>
      </c>
      <c r="B345" s="9" t="s">
        <v>482</v>
      </c>
      <c r="C345" s="50" t="s">
        <v>483</v>
      </c>
      <c r="D345" s="1" t="s">
        <v>354</v>
      </c>
      <c r="E345" s="1"/>
      <c r="F345" s="29">
        <v>3000</v>
      </c>
      <c r="G345" s="30" t="s">
        <v>1282</v>
      </c>
      <c r="H345" s="33" t="s">
        <v>1283</v>
      </c>
      <c r="I345" s="45" t="s">
        <v>476</v>
      </c>
      <c r="J345" s="95"/>
      <c r="K345" s="13"/>
    </row>
    <row r="346" spans="1:17" ht="26.4" x14ac:dyDescent="0.2">
      <c r="A346" s="11" t="s">
        <v>1729</v>
      </c>
      <c r="B346" s="93" t="s">
        <v>2090</v>
      </c>
      <c r="C346" s="50" t="s">
        <v>224</v>
      </c>
      <c r="D346" s="1" t="s">
        <v>361</v>
      </c>
      <c r="E346" s="19" t="s">
        <v>1456</v>
      </c>
      <c r="F346" s="29">
        <v>140000</v>
      </c>
      <c r="G346" s="30" t="s">
        <v>1284</v>
      </c>
      <c r="H346" s="33" t="s">
        <v>1285</v>
      </c>
      <c r="I346" s="45" t="s">
        <v>476</v>
      </c>
      <c r="J346" s="95"/>
      <c r="K346" s="13"/>
    </row>
    <row r="347" spans="1:17" x14ac:dyDescent="0.2">
      <c r="A347" s="11" t="s">
        <v>1730</v>
      </c>
      <c r="B347" s="9" t="s">
        <v>484</v>
      </c>
      <c r="C347" s="50" t="s">
        <v>481</v>
      </c>
      <c r="D347" s="1" t="s">
        <v>354</v>
      </c>
      <c r="E347" s="1"/>
      <c r="F347" s="29">
        <v>120000</v>
      </c>
      <c r="G347" s="30" t="s">
        <v>1286</v>
      </c>
      <c r="H347" s="33" t="s">
        <v>1287</v>
      </c>
      <c r="I347" s="45" t="s">
        <v>476</v>
      </c>
      <c r="J347" s="95"/>
      <c r="K347" s="13"/>
    </row>
    <row r="348" spans="1:17" x14ac:dyDescent="0.2">
      <c r="A348" s="11" t="s">
        <v>1731</v>
      </c>
      <c r="B348" s="9" t="s">
        <v>485</v>
      </c>
      <c r="C348" s="50" t="s">
        <v>486</v>
      </c>
      <c r="D348" s="1" t="s">
        <v>475</v>
      </c>
      <c r="E348" s="1"/>
      <c r="F348" s="29">
        <v>3800</v>
      </c>
      <c r="G348" s="30" t="s">
        <v>1288</v>
      </c>
      <c r="H348" s="33" t="s">
        <v>1283</v>
      </c>
      <c r="I348" s="45" t="s">
        <v>487</v>
      </c>
      <c r="J348" s="95"/>
      <c r="K348" s="13"/>
    </row>
    <row r="349" spans="1:17" x14ac:dyDescent="0.2">
      <c r="A349" s="11" t="s">
        <v>1732</v>
      </c>
      <c r="B349" s="9" t="s">
        <v>488</v>
      </c>
      <c r="C349" s="50" t="s">
        <v>489</v>
      </c>
      <c r="D349" s="1" t="s">
        <v>475</v>
      </c>
      <c r="E349" s="1"/>
      <c r="F349" s="29">
        <v>12000</v>
      </c>
      <c r="G349" s="30" t="s">
        <v>1206</v>
      </c>
      <c r="H349" s="31"/>
      <c r="I349" s="45" t="s">
        <v>487</v>
      </c>
      <c r="J349" s="95"/>
      <c r="K349" s="13"/>
    </row>
    <row r="350" spans="1:17" x14ac:dyDescent="0.2">
      <c r="A350" s="11" t="s">
        <v>1733</v>
      </c>
      <c r="B350" s="9" t="s">
        <v>490</v>
      </c>
      <c r="C350" s="50" t="s">
        <v>491</v>
      </c>
      <c r="D350" s="1" t="s">
        <v>354</v>
      </c>
      <c r="E350" s="1"/>
      <c r="F350" s="29">
        <v>89000</v>
      </c>
      <c r="G350" s="30"/>
      <c r="H350" s="33" t="s">
        <v>1283</v>
      </c>
      <c r="I350" s="45" t="s">
        <v>487</v>
      </c>
      <c r="J350" s="95"/>
      <c r="K350" s="13"/>
    </row>
    <row r="351" spans="1:17" x14ac:dyDescent="0.2">
      <c r="A351" s="11" t="s">
        <v>1736</v>
      </c>
      <c r="B351" s="9" t="s">
        <v>496</v>
      </c>
      <c r="C351" s="50" t="s">
        <v>351</v>
      </c>
      <c r="D351" s="1" t="s">
        <v>475</v>
      </c>
      <c r="E351" s="1"/>
      <c r="F351" s="29">
        <v>3000</v>
      </c>
      <c r="G351" s="30" t="s">
        <v>1293</v>
      </c>
      <c r="H351" s="33" t="s">
        <v>1283</v>
      </c>
      <c r="I351" s="45" t="s">
        <v>497</v>
      </c>
      <c r="J351" s="95"/>
      <c r="K351" s="13"/>
    </row>
    <row r="352" spans="1:17" x14ac:dyDescent="0.2">
      <c r="A352" s="11" t="s">
        <v>1737</v>
      </c>
      <c r="B352" s="9" t="s">
        <v>498</v>
      </c>
      <c r="C352" s="50" t="s">
        <v>463</v>
      </c>
      <c r="D352" s="1" t="s">
        <v>475</v>
      </c>
      <c r="E352" s="1"/>
      <c r="F352" s="29">
        <v>5700</v>
      </c>
      <c r="G352" s="30" t="s">
        <v>1294</v>
      </c>
      <c r="H352" s="33" t="s">
        <v>1283</v>
      </c>
      <c r="I352" s="45" t="s">
        <v>497</v>
      </c>
      <c r="J352" s="95"/>
      <c r="K352" s="13"/>
    </row>
    <row r="353" spans="1:11" x14ac:dyDescent="0.2">
      <c r="A353" s="11" t="s">
        <v>1739</v>
      </c>
      <c r="B353" s="9" t="s">
        <v>501</v>
      </c>
      <c r="C353" s="50" t="s">
        <v>481</v>
      </c>
      <c r="D353" s="1" t="s">
        <v>361</v>
      </c>
      <c r="E353" s="19" t="s">
        <v>1457</v>
      </c>
      <c r="F353" s="29">
        <v>120000</v>
      </c>
      <c r="G353" s="30" t="s">
        <v>1296</v>
      </c>
      <c r="H353" s="33" t="s">
        <v>1297</v>
      </c>
      <c r="I353" s="45" t="s">
        <v>497</v>
      </c>
      <c r="J353" s="95"/>
      <c r="K353" s="13"/>
    </row>
    <row r="354" spans="1:11" ht="26.4" x14ac:dyDescent="0.2">
      <c r="A354" s="11" t="s">
        <v>1740</v>
      </c>
      <c r="B354" s="9" t="s">
        <v>502</v>
      </c>
      <c r="C354" s="50" t="s">
        <v>481</v>
      </c>
      <c r="D354" s="1" t="s">
        <v>475</v>
      </c>
      <c r="E354" s="1"/>
      <c r="F354" s="29" t="s">
        <v>1225</v>
      </c>
      <c r="G354" s="46" t="s">
        <v>2075</v>
      </c>
      <c r="H354" s="47" t="s">
        <v>2076</v>
      </c>
      <c r="I354" s="45" t="s">
        <v>497</v>
      </c>
      <c r="J354" s="95"/>
      <c r="K354" s="13"/>
    </row>
    <row r="355" spans="1:11" ht="26.4" x14ac:dyDescent="0.2">
      <c r="A355" s="11" t="s">
        <v>1747</v>
      </c>
      <c r="B355" s="9" t="s">
        <v>515</v>
      </c>
      <c r="C355" s="50" t="s">
        <v>481</v>
      </c>
      <c r="D355" s="1" t="s">
        <v>475</v>
      </c>
      <c r="E355" s="1"/>
      <c r="F355" s="29" t="s">
        <v>1225</v>
      </c>
      <c r="G355" s="46" t="s">
        <v>2077</v>
      </c>
      <c r="H355" s="47" t="s">
        <v>2078</v>
      </c>
      <c r="I355" s="45" t="s">
        <v>516</v>
      </c>
      <c r="J355" s="95"/>
      <c r="K355" s="13"/>
    </row>
    <row r="356" spans="1:11" ht="26.4" x14ac:dyDescent="0.2">
      <c r="A356" s="11" t="s">
        <v>1748</v>
      </c>
      <c r="B356" s="9" t="s">
        <v>517</v>
      </c>
      <c r="C356" s="50" t="s">
        <v>481</v>
      </c>
      <c r="D356" s="1" t="s">
        <v>475</v>
      </c>
      <c r="E356" s="1"/>
      <c r="F356" s="29" t="s">
        <v>1225</v>
      </c>
      <c r="G356" s="48" t="s">
        <v>2079</v>
      </c>
      <c r="H356" s="47" t="s">
        <v>2080</v>
      </c>
      <c r="I356" s="45" t="s">
        <v>516</v>
      </c>
      <c r="J356" s="95"/>
      <c r="K356" s="13"/>
    </row>
    <row r="357" spans="1:11" ht="26.4" x14ac:dyDescent="0.2">
      <c r="A357" s="11" t="s">
        <v>1749</v>
      </c>
      <c r="B357" s="9" t="s">
        <v>518</v>
      </c>
      <c r="C357" s="50" t="s">
        <v>481</v>
      </c>
      <c r="D357" s="1" t="s">
        <v>361</v>
      </c>
      <c r="E357" s="19" t="s">
        <v>1454</v>
      </c>
      <c r="F357" s="29" t="s">
        <v>1226</v>
      </c>
      <c r="G357" s="46" t="s">
        <v>2081</v>
      </c>
      <c r="H357" s="47" t="s">
        <v>2080</v>
      </c>
      <c r="I357" s="45" t="s">
        <v>516</v>
      </c>
      <c r="J357" s="95"/>
      <c r="K357" s="13"/>
    </row>
    <row r="358" spans="1:11" ht="26.4" x14ac:dyDescent="0.2">
      <c r="A358" s="11" t="s">
        <v>1750</v>
      </c>
      <c r="B358" s="9" t="s">
        <v>519</v>
      </c>
      <c r="C358" s="50" t="s">
        <v>481</v>
      </c>
      <c r="D358" s="1" t="s">
        <v>475</v>
      </c>
      <c r="E358" s="1"/>
      <c r="F358" s="29" t="s">
        <v>1225</v>
      </c>
      <c r="G358" s="48" t="s">
        <v>2082</v>
      </c>
      <c r="H358" s="47" t="s">
        <v>2080</v>
      </c>
      <c r="I358" s="45" t="s">
        <v>516</v>
      </c>
      <c r="J358" s="95"/>
      <c r="K358" s="13"/>
    </row>
    <row r="359" spans="1:11" x14ac:dyDescent="0.2">
      <c r="A359" s="11" t="s">
        <v>1751</v>
      </c>
      <c r="B359" s="9" t="s">
        <v>520</v>
      </c>
      <c r="C359" s="50" t="s">
        <v>521</v>
      </c>
      <c r="D359" s="1" t="s">
        <v>475</v>
      </c>
      <c r="E359" s="1"/>
      <c r="F359" s="29">
        <v>2400</v>
      </c>
      <c r="G359" s="30" t="s">
        <v>1308</v>
      </c>
      <c r="H359" s="33" t="s">
        <v>1287</v>
      </c>
      <c r="I359" s="45" t="s">
        <v>516</v>
      </c>
      <c r="J359" s="95"/>
      <c r="K359" s="13"/>
    </row>
    <row r="360" spans="1:11" x14ac:dyDescent="0.2">
      <c r="A360" s="11" t="s">
        <v>1752</v>
      </c>
      <c r="B360" s="9" t="s">
        <v>522</v>
      </c>
      <c r="C360" s="50" t="s">
        <v>523</v>
      </c>
      <c r="D360" s="1" t="s">
        <v>475</v>
      </c>
      <c r="E360" s="1"/>
      <c r="F360" s="29">
        <v>3200</v>
      </c>
      <c r="G360" s="30" t="s">
        <v>1309</v>
      </c>
      <c r="H360" s="33" t="s">
        <v>1290</v>
      </c>
      <c r="I360" s="45" t="s">
        <v>516</v>
      </c>
      <c r="J360" s="95"/>
      <c r="K360" s="13"/>
    </row>
    <row r="361" spans="1:11" ht="26.4" x14ac:dyDescent="0.2">
      <c r="A361" s="11" t="s">
        <v>1753</v>
      </c>
      <c r="B361" s="9" t="s">
        <v>524</v>
      </c>
      <c r="C361" s="50" t="s">
        <v>481</v>
      </c>
      <c r="D361" s="1" t="s">
        <v>475</v>
      </c>
      <c r="E361" s="1"/>
      <c r="F361" s="29">
        <v>184000</v>
      </c>
      <c r="G361" s="46" t="s">
        <v>2083</v>
      </c>
      <c r="H361" s="47" t="s">
        <v>2084</v>
      </c>
      <c r="I361" s="45" t="s">
        <v>516</v>
      </c>
      <c r="J361" s="95"/>
      <c r="K361" s="13"/>
    </row>
    <row r="362" spans="1:11" x14ac:dyDescent="0.2">
      <c r="A362" s="11" t="s">
        <v>1754</v>
      </c>
      <c r="B362" s="9" t="s">
        <v>525</v>
      </c>
      <c r="C362" s="50" t="s">
        <v>430</v>
      </c>
      <c r="D362" s="1" t="s">
        <v>175</v>
      </c>
      <c r="E362" s="19" t="s">
        <v>1457</v>
      </c>
      <c r="F362" s="29">
        <v>140000</v>
      </c>
      <c r="G362" s="30" t="s">
        <v>1310</v>
      </c>
      <c r="H362" s="33" t="s">
        <v>1283</v>
      </c>
      <c r="I362" s="45" t="s">
        <v>516</v>
      </c>
      <c r="J362" s="95"/>
      <c r="K362" s="13"/>
    </row>
    <row r="363" spans="1:11" x14ac:dyDescent="0.2">
      <c r="A363" s="11" t="s">
        <v>1755</v>
      </c>
      <c r="B363" s="9" t="s">
        <v>526</v>
      </c>
      <c r="C363" s="50" t="s">
        <v>481</v>
      </c>
      <c r="D363" s="1" t="s">
        <v>475</v>
      </c>
      <c r="E363" s="1"/>
      <c r="F363" s="29">
        <v>150000</v>
      </c>
      <c r="G363" s="30" t="s">
        <v>1311</v>
      </c>
      <c r="H363" s="33" t="s">
        <v>1283</v>
      </c>
      <c r="I363" s="45" t="s">
        <v>516</v>
      </c>
      <c r="J363" s="95"/>
      <c r="K363" s="13"/>
    </row>
    <row r="364" spans="1:11" x14ac:dyDescent="0.2">
      <c r="A364" s="11" t="s">
        <v>1756</v>
      </c>
      <c r="B364" s="9" t="s">
        <v>527</v>
      </c>
      <c r="C364" s="14" t="s">
        <v>868</v>
      </c>
      <c r="D364" s="1" t="s">
        <v>475</v>
      </c>
      <c r="E364" s="1"/>
      <c r="F364" s="42">
        <v>3075</v>
      </c>
      <c r="G364" s="30" t="s">
        <v>1312</v>
      </c>
      <c r="H364" s="33" t="s">
        <v>1313</v>
      </c>
      <c r="I364" s="45" t="s">
        <v>516</v>
      </c>
      <c r="J364" s="95"/>
      <c r="K364" s="13"/>
    </row>
    <row r="365" spans="1:11" x14ac:dyDescent="0.2">
      <c r="A365" s="11" t="s">
        <v>1757</v>
      </c>
      <c r="B365" s="9" t="s">
        <v>528</v>
      </c>
      <c r="C365" s="50" t="s">
        <v>529</v>
      </c>
      <c r="D365" s="1" t="s">
        <v>475</v>
      </c>
      <c r="E365" s="1"/>
      <c r="F365" s="29">
        <v>3200</v>
      </c>
      <c r="G365" s="30" t="s">
        <v>1314</v>
      </c>
      <c r="H365" s="33" t="s">
        <v>1283</v>
      </c>
      <c r="I365" s="45" t="s">
        <v>516</v>
      </c>
      <c r="J365" s="95"/>
      <c r="K365" s="13"/>
    </row>
    <row r="366" spans="1:11" x14ac:dyDescent="0.2">
      <c r="A366" s="11" t="s">
        <v>1758</v>
      </c>
      <c r="B366" s="9" t="s">
        <v>530</v>
      </c>
      <c r="C366" s="50" t="s">
        <v>531</v>
      </c>
      <c r="D366" s="1" t="s">
        <v>175</v>
      </c>
      <c r="E366" s="19" t="s">
        <v>1456</v>
      </c>
      <c r="F366" s="29">
        <v>250000</v>
      </c>
      <c r="G366" s="30"/>
      <c r="H366" s="31" t="s">
        <v>1299</v>
      </c>
      <c r="I366" s="45" t="s">
        <v>516</v>
      </c>
      <c r="J366" s="95"/>
      <c r="K366" s="13"/>
    </row>
    <row r="367" spans="1:11" x14ac:dyDescent="0.2">
      <c r="A367" s="11" t="s">
        <v>1759</v>
      </c>
      <c r="B367" s="9" t="s">
        <v>532</v>
      </c>
      <c r="C367" s="50" t="s">
        <v>533</v>
      </c>
      <c r="D367" s="1" t="s">
        <v>361</v>
      </c>
      <c r="E367" s="19" t="s">
        <v>1454</v>
      </c>
      <c r="F367" s="29">
        <v>85000</v>
      </c>
      <c r="G367" s="30"/>
      <c r="H367" s="31" t="s">
        <v>1317</v>
      </c>
      <c r="I367" s="45" t="s">
        <v>516</v>
      </c>
      <c r="J367" s="95"/>
      <c r="K367" s="13"/>
    </row>
    <row r="368" spans="1:11" x14ac:dyDescent="0.2">
      <c r="A368" s="11" t="s">
        <v>1760</v>
      </c>
      <c r="B368" s="9" t="s">
        <v>534</v>
      </c>
      <c r="C368" s="50" t="s">
        <v>224</v>
      </c>
      <c r="D368" s="1" t="s">
        <v>475</v>
      </c>
      <c r="E368" s="1"/>
      <c r="F368" s="29">
        <v>120000</v>
      </c>
      <c r="G368" s="30" t="s">
        <v>1315</v>
      </c>
      <c r="H368" s="33" t="s">
        <v>1287</v>
      </c>
      <c r="I368" s="45" t="s">
        <v>516</v>
      </c>
      <c r="J368" s="95"/>
      <c r="K368" s="13"/>
    </row>
    <row r="369" spans="1:11" x14ac:dyDescent="0.2">
      <c r="A369" s="11" t="s">
        <v>1761</v>
      </c>
      <c r="B369" s="9" t="s">
        <v>535</v>
      </c>
      <c r="C369" s="50" t="s">
        <v>224</v>
      </c>
      <c r="D369" s="1" t="s">
        <v>475</v>
      </c>
      <c r="E369" s="1"/>
      <c r="F369" s="29">
        <v>118333</v>
      </c>
      <c r="G369" s="30"/>
      <c r="H369" s="31" t="s">
        <v>1207</v>
      </c>
      <c r="I369" s="45" t="s">
        <v>516</v>
      </c>
      <c r="J369" s="95"/>
      <c r="K369" s="13"/>
    </row>
    <row r="370" spans="1:11" x14ac:dyDescent="0.2">
      <c r="A370" s="11" t="s">
        <v>1762</v>
      </c>
      <c r="B370" s="9" t="s">
        <v>536</v>
      </c>
      <c r="C370" s="50" t="s">
        <v>224</v>
      </c>
      <c r="D370" s="1" t="s">
        <v>361</v>
      </c>
      <c r="E370" s="19" t="s">
        <v>1437</v>
      </c>
      <c r="F370" s="29">
        <v>160000</v>
      </c>
      <c r="G370" s="30"/>
      <c r="H370" s="31" t="s">
        <v>1210</v>
      </c>
      <c r="I370" s="45" t="s">
        <v>516</v>
      </c>
      <c r="J370" s="95"/>
      <c r="K370" s="13"/>
    </row>
    <row r="371" spans="1:11" x14ac:dyDescent="0.2">
      <c r="A371" s="11" t="s">
        <v>1763</v>
      </c>
      <c r="B371" s="9" t="s">
        <v>537</v>
      </c>
      <c r="C371" s="50" t="s">
        <v>538</v>
      </c>
      <c r="D371" s="1" t="s">
        <v>475</v>
      </c>
      <c r="E371" s="1"/>
      <c r="F371" s="29">
        <v>35000</v>
      </c>
      <c r="G371" s="30" t="s">
        <v>1316</v>
      </c>
      <c r="H371" s="33" t="s">
        <v>1318</v>
      </c>
      <c r="I371" s="45" t="s">
        <v>516</v>
      </c>
      <c r="J371" s="95"/>
      <c r="K371" s="13"/>
    </row>
    <row r="372" spans="1:11" x14ac:dyDescent="0.2">
      <c r="A372" s="11" t="s">
        <v>1764</v>
      </c>
      <c r="B372" s="9" t="s">
        <v>539</v>
      </c>
      <c r="C372" s="50" t="s">
        <v>224</v>
      </c>
      <c r="D372" s="1" t="s">
        <v>475</v>
      </c>
      <c r="E372" s="1"/>
      <c r="F372" s="29">
        <v>150000</v>
      </c>
      <c r="G372" s="30"/>
      <c r="H372" s="31" t="s">
        <v>1207</v>
      </c>
      <c r="I372" s="45" t="s">
        <v>516</v>
      </c>
      <c r="J372" s="95"/>
      <c r="K372" s="13"/>
    </row>
    <row r="373" spans="1:11" x14ac:dyDescent="0.2">
      <c r="A373" s="11" t="s">
        <v>1765</v>
      </c>
      <c r="B373" s="9" t="s">
        <v>540</v>
      </c>
      <c r="C373" s="50" t="s">
        <v>224</v>
      </c>
      <c r="D373" s="1" t="s">
        <v>361</v>
      </c>
      <c r="E373" s="19" t="s">
        <v>1455</v>
      </c>
      <c r="F373" s="29">
        <v>140000</v>
      </c>
      <c r="G373" s="30"/>
      <c r="H373" s="31" t="s">
        <v>1211</v>
      </c>
      <c r="I373" s="45" t="s">
        <v>516</v>
      </c>
      <c r="J373" s="95"/>
      <c r="K373" s="13"/>
    </row>
    <row r="374" spans="1:11" x14ac:dyDescent="0.2">
      <c r="A374" s="11" t="s">
        <v>1766</v>
      </c>
      <c r="B374" s="9" t="s">
        <v>541</v>
      </c>
      <c r="C374" s="50" t="s">
        <v>538</v>
      </c>
      <c r="D374" s="1" t="s">
        <v>475</v>
      </c>
      <c r="E374" s="1"/>
      <c r="F374" s="29">
        <v>38000</v>
      </c>
      <c r="G374" s="30"/>
      <c r="H374" s="31" t="s">
        <v>1211</v>
      </c>
      <c r="I374" s="45" t="s">
        <v>516</v>
      </c>
      <c r="J374" s="95"/>
      <c r="K374" s="13"/>
    </row>
    <row r="375" spans="1:11" x14ac:dyDescent="0.2">
      <c r="A375" s="11" t="s">
        <v>1767</v>
      </c>
      <c r="B375" s="9" t="s">
        <v>542</v>
      </c>
      <c r="C375" s="50" t="s">
        <v>533</v>
      </c>
      <c r="D375" s="1" t="s">
        <v>361</v>
      </c>
      <c r="E375" s="19" t="s">
        <v>1457</v>
      </c>
      <c r="F375" s="29">
        <v>78000</v>
      </c>
      <c r="G375" s="30"/>
      <c r="H375" s="31" t="s">
        <v>1211</v>
      </c>
      <c r="I375" s="45" t="s">
        <v>516</v>
      </c>
      <c r="J375" s="95"/>
      <c r="K375" s="13"/>
    </row>
    <row r="376" spans="1:11" x14ac:dyDescent="0.2">
      <c r="A376" s="11" t="s">
        <v>1768</v>
      </c>
      <c r="B376" s="9" t="s">
        <v>543</v>
      </c>
      <c r="C376" s="50" t="s">
        <v>481</v>
      </c>
      <c r="D376" s="1" t="s">
        <v>361</v>
      </c>
      <c r="E376" s="19" t="s">
        <v>1454</v>
      </c>
      <c r="F376" s="29">
        <v>120000</v>
      </c>
      <c r="G376" s="30"/>
      <c r="H376" s="31" t="s">
        <v>1209</v>
      </c>
      <c r="I376" s="45" t="s">
        <v>516</v>
      </c>
      <c r="J376" s="95"/>
      <c r="K376" s="13"/>
    </row>
    <row r="377" spans="1:11" x14ac:dyDescent="0.2">
      <c r="A377" s="11" t="s">
        <v>1769</v>
      </c>
      <c r="B377" s="9" t="s">
        <v>544</v>
      </c>
      <c r="C377" s="50" t="s">
        <v>545</v>
      </c>
      <c r="D377" s="1" t="s">
        <v>475</v>
      </c>
      <c r="E377" s="1"/>
      <c r="F377" s="29">
        <v>49000</v>
      </c>
      <c r="G377" s="30"/>
      <c r="H377" s="31" t="s">
        <v>1207</v>
      </c>
      <c r="I377" s="45" t="s">
        <v>516</v>
      </c>
      <c r="J377" s="95"/>
      <c r="K377" s="13"/>
    </row>
    <row r="378" spans="1:11" x14ac:dyDescent="0.2">
      <c r="A378" s="11" t="s">
        <v>1770</v>
      </c>
      <c r="B378" s="9" t="s">
        <v>546</v>
      </c>
      <c r="C378" s="50" t="s">
        <v>531</v>
      </c>
      <c r="D378" s="1" t="s">
        <v>175</v>
      </c>
      <c r="E378" s="19" t="s">
        <v>1456</v>
      </c>
      <c r="F378" s="29">
        <v>95000</v>
      </c>
      <c r="G378" s="30"/>
      <c r="H378" s="31" t="s">
        <v>1208</v>
      </c>
      <c r="I378" s="45" t="s">
        <v>516</v>
      </c>
      <c r="J378" s="95"/>
      <c r="K378" s="13"/>
    </row>
    <row r="379" spans="1:11" x14ac:dyDescent="0.2">
      <c r="A379" s="11" t="s">
        <v>1771</v>
      </c>
      <c r="B379" s="9" t="s">
        <v>547</v>
      </c>
      <c r="C379" s="50" t="s">
        <v>523</v>
      </c>
      <c r="D379" s="1" t="s">
        <v>7</v>
      </c>
      <c r="E379" s="1"/>
      <c r="F379" s="29">
        <v>5800</v>
      </c>
      <c r="G379" s="30" t="s">
        <v>1319</v>
      </c>
      <c r="H379" s="33" t="s">
        <v>1283</v>
      </c>
      <c r="I379" s="45" t="s">
        <v>516</v>
      </c>
      <c r="J379" s="95"/>
      <c r="K379" s="13"/>
    </row>
    <row r="380" spans="1:11" x14ac:dyDescent="0.2">
      <c r="A380" s="11" t="s">
        <v>1772</v>
      </c>
      <c r="B380" s="9" t="s">
        <v>548</v>
      </c>
      <c r="C380" s="50" t="s">
        <v>533</v>
      </c>
      <c r="D380" s="1" t="s">
        <v>361</v>
      </c>
      <c r="E380" s="19" t="s">
        <v>1456</v>
      </c>
      <c r="F380" s="29">
        <v>68000</v>
      </c>
      <c r="G380" s="30"/>
      <c r="H380" s="31" t="s">
        <v>1208</v>
      </c>
      <c r="I380" s="45" t="s">
        <v>516</v>
      </c>
      <c r="J380" s="95"/>
      <c r="K380" s="13"/>
    </row>
    <row r="381" spans="1:11" x14ac:dyDescent="0.2">
      <c r="A381" s="89">
        <f>COUNTA(A341:A380)</f>
        <v>40</v>
      </c>
      <c r="B381" s="58"/>
      <c r="C381" s="59"/>
      <c r="D381" s="60"/>
      <c r="E381" s="83"/>
      <c r="F381" s="61"/>
      <c r="G381" s="72"/>
      <c r="H381" s="73"/>
      <c r="I381" s="64"/>
      <c r="J381" s="53"/>
      <c r="K381" s="13"/>
    </row>
    <row r="382" spans="1:11" x14ac:dyDescent="0.2">
      <c r="A382" s="78"/>
      <c r="B382" s="77"/>
      <c r="G382" s="79"/>
      <c r="H382" s="80"/>
      <c r="I382" s="53"/>
      <c r="J382" s="53"/>
      <c r="K382" s="13"/>
    </row>
    <row r="383" spans="1:11" x14ac:dyDescent="0.2">
      <c r="A383" s="82" t="s">
        <v>2047</v>
      </c>
      <c r="B383" s="77"/>
      <c r="G383" s="79"/>
      <c r="H383" s="80"/>
      <c r="I383" s="53"/>
      <c r="J383" s="53"/>
      <c r="K383" s="13"/>
    </row>
    <row r="384" spans="1:11" x14ac:dyDescent="0.2">
      <c r="A384" s="11" t="s">
        <v>1743</v>
      </c>
      <c r="B384" s="9" t="s">
        <v>508</v>
      </c>
      <c r="C384" s="50" t="s">
        <v>509</v>
      </c>
      <c r="D384" s="1" t="s">
        <v>475</v>
      </c>
      <c r="E384" s="1"/>
      <c r="F384" s="29">
        <v>13333</v>
      </c>
      <c r="G384" s="30" t="s">
        <v>1302</v>
      </c>
      <c r="H384" s="33" t="s">
        <v>1283</v>
      </c>
      <c r="I384" s="45" t="s">
        <v>507</v>
      </c>
      <c r="J384" s="95"/>
      <c r="K384" s="13"/>
    </row>
    <row r="385" spans="1:17" x14ac:dyDescent="0.2">
      <c r="A385" s="11" t="s">
        <v>1744</v>
      </c>
      <c r="B385" s="9" t="s">
        <v>510</v>
      </c>
      <c r="C385" s="50" t="s">
        <v>511</v>
      </c>
      <c r="D385" s="1" t="s">
        <v>385</v>
      </c>
      <c r="E385" s="1"/>
      <c r="F385" s="29">
        <v>5000</v>
      </c>
      <c r="G385" s="30" t="s">
        <v>1303</v>
      </c>
      <c r="H385" s="33" t="s">
        <v>1304</v>
      </c>
      <c r="I385" s="45" t="s">
        <v>507</v>
      </c>
      <c r="J385" s="95"/>
      <c r="K385" s="13"/>
    </row>
    <row r="386" spans="1:17" x14ac:dyDescent="0.2">
      <c r="A386" s="11" t="s">
        <v>1745</v>
      </c>
      <c r="B386" s="9" t="s">
        <v>512</v>
      </c>
      <c r="C386" s="50" t="s">
        <v>513</v>
      </c>
      <c r="D386" s="1" t="s">
        <v>385</v>
      </c>
      <c r="E386" s="1"/>
      <c r="F386" s="29">
        <v>19000</v>
      </c>
      <c r="G386" s="30" t="s">
        <v>1305</v>
      </c>
      <c r="H386" s="33" t="s">
        <v>1306</v>
      </c>
      <c r="I386" s="45" t="s">
        <v>507</v>
      </c>
      <c r="J386" s="95"/>
      <c r="K386" s="13"/>
    </row>
    <row r="387" spans="1:17" x14ac:dyDescent="0.2">
      <c r="A387" s="11" t="s">
        <v>1742</v>
      </c>
      <c r="B387" s="9" t="s">
        <v>505</v>
      </c>
      <c r="C387" s="50" t="s">
        <v>506</v>
      </c>
      <c r="D387" s="1" t="s">
        <v>475</v>
      </c>
      <c r="E387" s="1"/>
      <c r="F387" s="29">
        <v>16000</v>
      </c>
      <c r="G387" s="30" t="s">
        <v>1301</v>
      </c>
      <c r="H387" s="33" t="s">
        <v>1290</v>
      </c>
      <c r="I387" s="45" t="s">
        <v>507</v>
      </c>
      <c r="J387" s="95"/>
      <c r="K387" s="13"/>
    </row>
    <row r="388" spans="1:17" x14ac:dyDescent="0.2">
      <c r="A388" s="11" t="s">
        <v>1746</v>
      </c>
      <c r="B388" s="9" t="s">
        <v>514</v>
      </c>
      <c r="C388" s="50" t="s">
        <v>481</v>
      </c>
      <c r="D388" s="1" t="s">
        <v>475</v>
      </c>
      <c r="E388" s="1"/>
      <c r="F388" s="29"/>
      <c r="G388" s="30" t="s">
        <v>1307</v>
      </c>
      <c r="H388" s="33" t="s">
        <v>1292</v>
      </c>
      <c r="I388" s="45" t="s">
        <v>507</v>
      </c>
      <c r="J388" s="95"/>
      <c r="K388" s="13"/>
    </row>
    <row r="389" spans="1:17" x14ac:dyDescent="0.2">
      <c r="A389" s="11" t="s">
        <v>1734</v>
      </c>
      <c r="B389" s="9" t="s">
        <v>492</v>
      </c>
      <c r="C389" s="50" t="s">
        <v>493</v>
      </c>
      <c r="D389" s="1" t="s">
        <v>475</v>
      </c>
      <c r="E389" s="1"/>
      <c r="F389" s="29">
        <v>3400</v>
      </c>
      <c r="G389" s="30" t="s">
        <v>1289</v>
      </c>
      <c r="H389" s="33" t="s">
        <v>1290</v>
      </c>
      <c r="I389" s="45" t="s">
        <v>494</v>
      </c>
      <c r="J389" s="95"/>
      <c r="K389" s="13"/>
    </row>
    <row r="390" spans="1:17" x14ac:dyDescent="0.2">
      <c r="A390" s="11" t="s">
        <v>1735</v>
      </c>
      <c r="B390" s="9" t="s">
        <v>495</v>
      </c>
      <c r="C390" s="50" t="s">
        <v>224</v>
      </c>
      <c r="D390" s="1" t="s">
        <v>175</v>
      </c>
      <c r="E390" s="19" t="s">
        <v>1457</v>
      </c>
      <c r="F390" s="29">
        <v>95000</v>
      </c>
      <c r="G390" s="30" t="s">
        <v>1291</v>
      </c>
      <c r="H390" s="33" t="s">
        <v>1292</v>
      </c>
      <c r="I390" s="45" t="s">
        <v>494</v>
      </c>
      <c r="J390" s="95"/>
      <c r="K390" s="13"/>
    </row>
    <row r="391" spans="1:17" x14ac:dyDescent="0.2">
      <c r="A391" s="11" t="s">
        <v>1848</v>
      </c>
      <c r="B391" s="9" t="s">
        <v>714</v>
      </c>
      <c r="C391" s="50" t="s">
        <v>715</v>
      </c>
      <c r="D391" s="1" t="s">
        <v>475</v>
      </c>
      <c r="E391" s="1"/>
      <c r="F391" s="29">
        <v>3800</v>
      </c>
      <c r="G391" s="12"/>
      <c r="H391" s="33" t="s">
        <v>1028</v>
      </c>
      <c r="I391" s="45" t="s">
        <v>716</v>
      </c>
      <c r="J391" s="95"/>
      <c r="K391" s="13"/>
    </row>
    <row r="392" spans="1:17" x14ac:dyDescent="0.2">
      <c r="A392" s="11" t="s">
        <v>1849</v>
      </c>
      <c r="B392" s="9" t="s">
        <v>717</v>
      </c>
      <c r="C392" s="50" t="s">
        <v>224</v>
      </c>
      <c r="D392" s="1" t="s">
        <v>361</v>
      </c>
      <c r="E392" s="19" t="s">
        <v>1456</v>
      </c>
      <c r="F392" s="29">
        <v>120000</v>
      </c>
      <c r="G392" s="12" t="s">
        <v>1031</v>
      </c>
      <c r="H392" s="33"/>
      <c r="I392" s="45" t="s">
        <v>716</v>
      </c>
      <c r="J392" s="95"/>
      <c r="K392" s="13"/>
    </row>
    <row r="393" spans="1:17" ht="13.8" x14ac:dyDescent="0.2">
      <c r="A393" s="1" t="s">
        <v>2034</v>
      </c>
      <c r="B393" s="17" t="s">
        <v>1021</v>
      </c>
      <c r="C393" s="25" t="s">
        <v>1022</v>
      </c>
      <c r="D393" s="18" t="s">
        <v>895</v>
      </c>
      <c r="E393" s="84" t="s">
        <v>1463</v>
      </c>
      <c r="F393" s="42"/>
      <c r="G393" s="40"/>
      <c r="H393" s="35"/>
      <c r="I393" s="17"/>
      <c r="J393" s="55"/>
      <c r="K393" s="3"/>
      <c r="Q393" s="4"/>
    </row>
    <row r="394" spans="1:17" x14ac:dyDescent="0.2">
      <c r="A394" s="11" t="s">
        <v>1850</v>
      </c>
      <c r="B394" s="9" t="s">
        <v>718</v>
      </c>
      <c r="C394" s="50" t="s">
        <v>719</v>
      </c>
      <c r="D394" s="1" t="s">
        <v>475</v>
      </c>
      <c r="E394" s="1"/>
      <c r="F394" s="29">
        <v>3800</v>
      </c>
      <c r="G394" s="12" t="s">
        <v>1032</v>
      </c>
      <c r="H394" s="33"/>
      <c r="I394" s="45" t="s">
        <v>716</v>
      </c>
      <c r="J394" s="95"/>
      <c r="K394" s="13"/>
    </row>
    <row r="395" spans="1:17" x14ac:dyDescent="0.2">
      <c r="A395" s="11" t="s">
        <v>1851</v>
      </c>
      <c r="B395" s="9" t="s">
        <v>720</v>
      </c>
      <c r="C395" s="50" t="s">
        <v>721</v>
      </c>
      <c r="D395" s="1" t="s">
        <v>475</v>
      </c>
      <c r="E395" s="1"/>
      <c r="F395" s="29">
        <v>10000</v>
      </c>
      <c r="G395" s="12" t="s">
        <v>1033</v>
      </c>
      <c r="H395" s="33"/>
      <c r="I395" s="45" t="s">
        <v>716</v>
      </c>
      <c r="J395" s="95"/>
      <c r="K395" s="13"/>
    </row>
    <row r="396" spans="1:17" x14ac:dyDescent="0.2">
      <c r="A396" s="11" t="s">
        <v>1852</v>
      </c>
      <c r="B396" s="9" t="s">
        <v>722</v>
      </c>
      <c r="C396" s="50" t="s">
        <v>723</v>
      </c>
      <c r="D396" s="1" t="s">
        <v>475</v>
      </c>
      <c r="E396" s="1"/>
      <c r="F396" s="29">
        <v>14286</v>
      </c>
      <c r="G396" s="12" t="s">
        <v>1034</v>
      </c>
      <c r="H396" s="33"/>
      <c r="I396" s="45" t="s">
        <v>716</v>
      </c>
      <c r="J396" s="95"/>
      <c r="K396" s="13"/>
    </row>
    <row r="397" spans="1:17" x14ac:dyDescent="0.2">
      <c r="A397" s="11" t="s">
        <v>1853</v>
      </c>
      <c r="B397" s="9" t="s">
        <v>724</v>
      </c>
      <c r="C397" s="50" t="s">
        <v>523</v>
      </c>
      <c r="D397" s="1" t="s">
        <v>475</v>
      </c>
      <c r="E397" s="1"/>
      <c r="F397" s="29">
        <v>3980</v>
      </c>
      <c r="G397" s="12" t="s">
        <v>1035</v>
      </c>
      <c r="H397" s="33"/>
      <c r="I397" s="45" t="s">
        <v>716</v>
      </c>
      <c r="J397" s="95"/>
      <c r="K397" s="13"/>
    </row>
    <row r="398" spans="1:17" x14ac:dyDescent="0.2">
      <c r="A398" s="11" t="s">
        <v>1773</v>
      </c>
      <c r="B398" s="9" t="s">
        <v>549</v>
      </c>
      <c r="C398" s="50" t="s">
        <v>550</v>
      </c>
      <c r="D398" s="1" t="s">
        <v>7</v>
      </c>
      <c r="E398" s="1"/>
      <c r="F398" s="29">
        <v>78000</v>
      </c>
      <c r="G398" s="30"/>
      <c r="H398" s="31" t="s">
        <v>1212</v>
      </c>
      <c r="I398" s="45" t="s">
        <v>551</v>
      </c>
      <c r="J398" s="95"/>
      <c r="K398" s="13"/>
    </row>
    <row r="399" spans="1:17" x14ac:dyDescent="0.2">
      <c r="A399" s="11" t="s">
        <v>1774</v>
      </c>
      <c r="B399" s="9" t="s">
        <v>552</v>
      </c>
      <c r="C399" s="50" t="s">
        <v>553</v>
      </c>
      <c r="D399" s="1" t="s">
        <v>475</v>
      </c>
      <c r="E399" s="1"/>
      <c r="F399" s="29">
        <v>13888</v>
      </c>
      <c r="G399" s="30" t="s">
        <v>1320</v>
      </c>
      <c r="H399" s="33" t="s">
        <v>1290</v>
      </c>
      <c r="I399" s="45" t="s">
        <v>551</v>
      </c>
      <c r="J399" s="95"/>
      <c r="K399" s="13"/>
    </row>
    <row r="400" spans="1:17" x14ac:dyDescent="0.2">
      <c r="A400" s="11" t="s">
        <v>1775</v>
      </c>
      <c r="B400" s="9" t="s">
        <v>554</v>
      </c>
      <c r="C400" s="50" t="s">
        <v>555</v>
      </c>
      <c r="D400" s="1" t="s">
        <v>475</v>
      </c>
      <c r="E400" s="1"/>
      <c r="F400" s="29">
        <v>5800</v>
      </c>
      <c r="G400" s="30" t="s">
        <v>1321</v>
      </c>
      <c r="H400" s="33" t="s">
        <v>1290</v>
      </c>
      <c r="I400" s="45" t="s">
        <v>551</v>
      </c>
      <c r="J400" s="95"/>
      <c r="K400" s="13"/>
    </row>
    <row r="401" spans="1:11" x14ac:dyDescent="0.2">
      <c r="A401" s="11" t="s">
        <v>1776</v>
      </c>
      <c r="B401" s="9" t="s">
        <v>556</v>
      </c>
      <c r="C401" s="50" t="s">
        <v>557</v>
      </c>
      <c r="D401" s="1" t="s">
        <v>475</v>
      </c>
      <c r="E401" s="1"/>
      <c r="F401" s="29">
        <v>8565</v>
      </c>
      <c r="G401" s="30"/>
      <c r="H401" s="31" t="s">
        <v>1207</v>
      </c>
      <c r="I401" s="45" t="s">
        <v>551</v>
      </c>
      <c r="J401" s="95"/>
      <c r="K401" s="13"/>
    </row>
    <row r="402" spans="1:11" x14ac:dyDescent="0.2">
      <c r="A402" s="11" t="s">
        <v>1777</v>
      </c>
      <c r="B402" s="9" t="s">
        <v>558</v>
      </c>
      <c r="C402" s="50" t="s">
        <v>559</v>
      </c>
      <c r="D402" s="1" t="s">
        <v>560</v>
      </c>
      <c r="E402" s="1"/>
      <c r="F402" s="29">
        <v>1065</v>
      </c>
      <c r="G402" s="30"/>
      <c r="H402" s="31" t="s">
        <v>1213</v>
      </c>
      <c r="I402" s="45" t="s">
        <v>561</v>
      </c>
      <c r="J402" s="95"/>
      <c r="K402" s="13"/>
    </row>
    <row r="403" spans="1:11" x14ac:dyDescent="0.2">
      <c r="A403" s="89">
        <f>COUNTA(A384:A402)</f>
        <v>19</v>
      </c>
      <c r="B403" s="77"/>
      <c r="G403" s="79"/>
      <c r="H403" s="80"/>
      <c r="I403" s="53"/>
      <c r="J403" s="53"/>
      <c r="K403" s="13"/>
    </row>
    <row r="404" spans="1:11" x14ac:dyDescent="0.2">
      <c r="A404" s="76"/>
      <c r="B404" s="77"/>
      <c r="G404" s="79"/>
      <c r="H404" s="80"/>
      <c r="I404" s="53"/>
      <c r="J404" s="53"/>
      <c r="K404" s="13"/>
    </row>
    <row r="405" spans="1:11" x14ac:dyDescent="0.2">
      <c r="A405" s="82" t="s">
        <v>2091</v>
      </c>
      <c r="B405" s="65"/>
      <c r="C405" s="66"/>
      <c r="D405" s="67"/>
      <c r="E405" s="67"/>
      <c r="F405" s="68"/>
      <c r="G405" s="69"/>
      <c r="H405" s="70"/>
      <c r="I405" s="71"/>
      <c r="J405" s="53"/>
      <c r="K405" s="13"/>
    </row>
    <row r="406" spans="1:11" x14ac:dyDescent="0.2">
      <c r="A406" s="11" t="s">
        <v>1629</v>
      </c>
      <c r="B406" s="9" t="s">
        <v>562</v>
      </c>
      <c r="C406" s="50" t="s">
        <v>563</v>
      </c>
      <c r="D406" s="1" t="s">
        <v>475</v>
      </c>
      <c r="E406" s="1"/>
      <c r="F406" s="29">
        <v>20000</v>
      </c>
      <c r="G406" s="30" t="s">
        <v>1322</v>
      </c>
      <c r="H406" s="33" t="s">
        <v>1290</v>
      </c>
      <c r="I406" s="45" t="s">
        <v>564</v>
      </c>
      <c r="J406" s="95"/>
      <c r="K406" s="13"/>
    </row>
    <row r="407" spans="1:11" x14ac:dyDescent="0.2">
      <c r="A407" s="11" t="s">
        <v>1778</v>
      </c>
      <c r="B407" s="9" t="s">
        <v>565</v>
      </c>
      <c r="C407" s="50" t="s">
        <v>566</v>
      </c>
      <c r="D407" s="1" t="s">
        <v>475</v>
      </c>
      <c r="E407" s="1"/>
      <c r="F407" s="29">
        <v>16500</v>
      </c>
      <c r="G407" s="30"/>
      <c r="H407" s="31" t="s">
        <v>1214</v>
      </c>
      <c r="I407" s="45" t="s">
        <v>564</v>
      </c>
      <c r="J407" s="95"/>
      <c r="K407" s="13"/>
    </row>
    <row r="408" spans="1:11" x14ac:dyDescent="0.2">
      <c r="A408" s="11" t="s">
        <v>1779</v>
      </c>
      <c r="B408" s="9" t="s">
        <v>567</v>
      </c>
      <c r="C408" s="50" t="s">
        <v>566</v>
      </c>
      <c r="D408" s="1" t="s">
        <v>475</v>
      </c>
      <c r="E408" s="1"/>
      <c r="F408" s="29">
        <v>15239</v>
      </c>
      <c r="G408" s="30"/>
      <c r="H408" s="31" t="s">
        <v>1207</v>
      </c>
      <c r="I408" s="45" t="s">
        <v>564</v>
      </c>
      <c r="J408" s="95"/>
      <c r="K408" s="13"/>
    </row>
    <row r="409" spans="1:11" x14ac:dyDescent="0.2">
      <c r="A409" s="11" t="s">
        <v>1780</v>
      </c>
      <c r="B409" s="9" t="s">
        <v>568</v>
      </c>
      <c r="C409" s="50" t="s">
        <v>569</v>
      </c>
      <c r="D409" s="1" t="s">
        <v>475</v>
      </c>
      <c r="E409" s="1"/>
      <c r="F409" s="29">
        <v>10000</v>
      </c>
      <c r="G409" s="30" t="s">
        <v>1323</v>
      </c>
      <c r="H409" s="33" t="s">
        <v>1290</v>
      </c>
      <c r="I409" s="45" t="s">
        <v>564</v>
      </c>
      <c r="J409" s="95"/>
      <c r="K409" s="13"/>
    </row>
    <row r="410" spans="1:11" x14ac:dyDescent="0.2">
      <c r="A410" s="11" t="s">
        <v>1781</v>
      </c>
      <c r="B410" s="9" t="s">
        <v>570</v>
      </c>
      <c r="C410" s="50" t="s">
        <v>571</v>
      </c>
      <c r="D410" s="1" t="s">
        <v>475</v>
      </c>
      <c r="E410" s="1"/>
      <c r="F410" s="29">
        <v>6476</v>
      </c>
      <c r="G410" s="30" t="s">
        <v>1324</v>
      </c>
      <c r="H410" s="33" t="s">
        <v>1325</v>
      </c>
      <c r="I410" s="45" t="s">
        <v>572</v>
      </c>
      <c r="J410" s="95"/>
      <c r="K410" s="13"/>
    </row>
    <row r="411" spans="1:11" x14ac:dyDescent="0.2">
      <c r="A411" s="11" t="s">
        <v>1782</v>
      </c>
      <c r="B411" s="9" t="s">
        <v>573</v>
      </c>
      <c r="C411" s="50" t="s">
        <v>574</v>
      </c>
      <c r="D411" s="1" t="s">
        <v>475</v>
      </c>
      <c r="E411" s="1"/>
      <c r="F411" s="29">
        <v>6000</v>
      </c>
      <c r="G411" s="30" t="s">
        <v>1326</v>
      </c>
      <c r="H411" s="33" t="s">
        <v>1300</v>
      </c>
      <c r="I411" s="45" t="s">
        <v>575</v>
      </c>
      <c r="J411" s="95"/>
      <c r="K411" s="13"/>
    </row>
    <row r="412" spans="1:11" x14ac:dyDescent="0.2">
      <c r="A412" s="11" t="s">
        <v>1783</v>
      </c>
      <c r="B412" s="9" t="s">
        <v>576</v>
      </c>
      <c r="C412" s="50" t="s">
        <v>577</v>
      </c>
      <c r="D412" s="1" t="s">
        <v>560</v>
      </c>
      <c r="E412" s="1"/>
      <c r="F412" s="29">
        <v>1000</v>
      </c>
      <c r="G412" s="30"/>
      <c r="H412" s="31" t="s">
        <v>1215</v>
      </c>
      <c r="I412" s="45" t="s">
        <v>578</v>
      </c>
      <c r="J412" s="95"/>
      <c r="K412" s="13"/>
    </row>
    <row r="413" spans="1:11" x14ac:dyDescent="0.2">
      <c r="A413" s="11" t="s">
        <v>1784</v>
      </c>
      <c r="B413" s="9" t="s">
        <v>579</v>
      </c>
      <c r="C413" s="50" t="s">
        <v>580</v>
      </c>
      <c r="D413" s="1" t="s">
        <v>475</v>
      </c>
      <c r="E413" s="1"/>
      <c r="F413" s="29">
        <v>5537</v>
      </c>
      <c r="G413" s="30" t="s">
        <v>1327</v>
      </c>
      <c r="H413" s="33" t="s">
        <v>1283</v>
      </c>
      <c r="I413" s="45" t="s">
        <v>581</v>
      </c>
      <c r="J413" s="95"/>
      <c r="K413" s="13"/>
    </row>
    <row r="414" spans="1:11" x14ac:dyDescent="0.2">
      <c r="A414" s="11" t="s">
        <v>1785</v>
      </c>
      <c r="B414" s="9" t="s">
        <v>582</v>
      </c>
      <c r="C414" s="50" t="s">
        <v>583</v>
      </c>
      <c r="D414" s="1" t="s">
        <v>475</v>
      </c>
      <c r="E414" s="1"/>
      <c r="F414" s="29">
        <v>2800</v>
      </c>
      <c r="G414" s="30" t="s">
        <v>1328</v>
      </c>
      <c r="H414" s="33" t="s">
        <v>1283</v>
      </c>
      <c r="I414" s="45" t="s">
        <v>584</v>
      </c>
      <c r="J414" s="95"/>
      <c r="K414" s="13"/>
    </row>
    <row r="415" spans="1:11" x14ac:dyDescent="0.2">
      <c r="A415" s="11" t="s">
        <v>1786</v>
      </c>
      <c r="B415" s="9" t="s">
        <v>585</v>
      </c>
      <c r="C415" s="50" t="s">
        <v>586</v>
      </c>
      <c r="D415" s="1" t="s">
        <v>475</v>
      </c>
      <c r="E415" s="1"/>
      <c r="F415" s="29">
        <v>5000</v>
      </c>
      <c r="G415" s="30"/>
      <c r="H415" s="31" t="s">
        <v>1214</v>
      </c>
      <c r="I415" s="45" t="s">
        <v>584</v>
      </c>
      <c r="J415" s="95"/>
      <c r="K415" s="13"/>
    </row>
    <row r="416" spans="1:11" x14ac:dyDescent="0.2">
      <c r="A416" s="11" t="s">
        <v>1787</v>
      </c>
      <c r="B416" s="9" t="s">
        <v>587</v>
      </c>
      <c r="C416" s="50" t="s">
        <v>588</v>
      </c>
      <c r="D416" s="1" t="s">
        <v>385</v>
      </c>
      <c r="E416" s="1"/>
      <c r="F416" s="29">
        <v>10000</v>
      </c>
      <c r="G416" s="30"/>
      <c r="H416" s="31" t="s">
        <v>1216</v>
      </c>
      <c r="I416" s="45" t="s">
        <v>589</v>
      </c>
      <c r="J416" s="95"/>
      <c r="K416" s="13"/>
    </row>
    <row r="417" spans="1:17" x14ac:dyDescent="0.2">
      <c r="A417" s="11" t="s">
        <v>1788</v>
      </c>
      <c r="B417" s="9" t="s">
        <v>590</v>
      </c>
      <c r="C417" s="50" t="s">
        <v>591</v>
      </c>
      <c r="D417" s="1" t="s">
        <v>475</v>
      </c>
      <c r="E417" s="1"/>
      <c r="F417" s="29">
        <v>6000</v>
      </c>
      <c r="G417" s="12" t="s">
        <v>1329</v>
      </c>
      <c r="H417" s="33" t="s">
        <v>1330</v>
      </c>
      <c r="I417" s="45" t="s">
        <v>589</v>
      </c>
      <c r="J417" s="95"/>
      <c r="K417" s="13"/>
    </row>
    <row r="418" spans="1:17" x14ac:dyDescent="0.2">
      <c r="A418" s="11" t="s">
        <v>1789</v>
      </c>
      <c r="B418" s="9" t="s">
        <v>592</v>
      </c>
      <c r="C418" s="50" t="s">
        <v>593</v>
      </c>
      <c r="D418" s="1" t="s">
        <v>385</v>
      </c>
      <c r="E418" s="1"/>
      <c r="F418" s="29"/>
      <c r="G418" s="30"/>
      <c r="H418" s="31" t="s">
        <v>1214</v>
      </c>
      <c r="I418" s="45" t="s">
        <v>589</v>
      </c>
      <c r="J418" s="95"/>
      <c r="K418" s="13"/>
    </row>
    <row r="419" spans="1:17" x14ac:dyDescent="0.2">
      <c r="A419" s="11" t="s">
        <v>1790</v>
      </c>
      <c r="B419" s="9" t="s">
        <v>594</v>
      </c>
      <c r="C419" s="50" t="s">
        <v>595</v>
      </c>
      <c r="D419" s="1" t="s">
        <v>560</v>
      </c>
      <c r="E419" s="1"/>
      <c r="F419" s="29"/>
      <c r="G419" s="30" t="s">
        <v>1217</v>
      </c>
      <c r="H419" s="31"/>
      <c r="I419" s="45" t="s">
        <v>596</v>
      </c>
      <c r="J419" s="95"/>
      <c r="K419" s="13"/>
    </row>
    <row r="420" spans="1:17" x14ac:dyDescent="0.2">
      <c r="A420" s="89">
        <f>COUNTA(A406:A419)</f>
        <v>14</v>
      </c>
      <c r="B420" s="58"/>
      <c r="C420" s="59"/>
      <c r="D420" s="60"/>
      <c r="E420" s="60"/>
      <c r="F420" s="61"/>
      <c r="G420" s="72"/>
      <c r="H420" s="73"/>
      <c r="I420" s="64"/>
      <c r="J420" s="53"/>
      <c r="K420" s="13"/>
    </row>
    <row r="421" spans="1:17" x14ac:dyDescent="0.2">
      <c r="A421" s="76"/>
      <c r="B421" s="77"/>
      <c r="G421" s="79"/>
      <c r="H421" s="80"/>
      <c r="I421" s="53"/>
      <c r="J421" s="53"/>
      <c r="K421" s="13"/>
    </row>
    <row r="422" spans="1:17" x14ac:dyDescent="0.2">
      <c r="A422" s="82" t="s">
        <v>608</v>
      </c>
      <c r="B422" s="65"/>
      <c r="C422" s="66"/>
      <c r="D422" s="67"/>
      <c r="E422" s="67"/>
      <c r="F422" s="68"/>
      <c r="G422" s="69"/>
      <c r="H422" s="70"/>
      <c r="I422" s="71"/>
      <c r="J422" s="53"/>
      <c r="K422" s="13"/>
    </row>
    <row r="423" spans="1:17" x14ac:dyDescent="0.2">
      <c r="A423" s="11" t="s">
        <v>1630</v>
      </c>
      <c r="B423" s="9" t="s">
        <v>597</v>
      </c>
      <c r="C423" s="50" t="s">
        <v>598</v>
      </c>
      <c r="D423" s="1" t="s">
        <v>599</v>
      </c>
      <c r="E423" s="1"/>
      <c r="F423" s="29">
        <v>23000</v>
      </c>
      <c r="G423" s="30"/>
      <c r="H423" s="31" t="s">
        <v>1214</v>
      </c>
      <c r="I423" s="45" t="s">
        <v>600</v>
      </c>
      <c r="J423" s="95"/>
      <c r="K423" s="13"/>
    </row>
    <row r="424" spans="1:17" x14ac:dyDescent="0.2">
      <c r="A424" s="11" t="s">
        <v>1791</v>
      </c>
      <c r="B424" s="9" t="s">
        <v>601</v>
      </c>
      <c r="C424" s="50" t="s">
        <v>598</v>
      </c>
      <c r="D424" s="1" t="s">
        <v>7</v>
      </c>
      <c r="E424" s="1"/>
      <c r="F424" s="29">
        <v>50000</v>
      </c>
      <c r="G424" s="30"/>
      <c r="H424" s="31" t="s">
        <v>1214</v>
      </c>
      <c r="I424" s="45" t="s">
        <v>600</v>
      </c>
      <c r="J424" s="95"/>
      <c r="K424" s="13"/>
    </row>
    <row r="425" spans="1:17" x14ac:dyDescent="0.2">
      <c r="A425" s="11" t="s">
        <v>1792</v>
      </c>
      <c r="B425" s="9" t="s">
        <v>602</v>
      </c>
      <c r="C425" s="50" t="s">
        <v>603</v>
      </c>
      <c r="D425" s="1" t="s">
        <v>7</v>
      </c>
      <c r="E425" s="1"/>
      <c r="F425" s="29"/>
      <c r="G425" s="30"/>
      <c r="H425" s="31" t="s">
        <v>1218</v>
      </c>
      <c r="I425" s="45" t="s">
        <v>600</v>
      </c>
      <c r="J425" s="95"/>
      <c r="K425" s="13"/>
    </row>
    <row r="426" spans="1:17" x14ac:dyDescent="0.2">
      <c r="A426" s="11" t="s">
        <v>1793</v>
      </c>
      <c r="B426" s="9" t="s">
        <v>604</v>
      </c>
      <c r="C426" s="50" t="s">
        <v>272</v>
      </c>
      <c r="D426" s="1" t="s">
        <v>7</v>
      </c>
      <c r="E426" s="1"/>
      <c r="F426" s="29">
        <v>150000</v>
      </c>
      <c r="G426" s="30" t="s">
        <v>1331</v>
      </c>
      <c r="H426" s="33" t="s">
        <v>1287</v>
      </c>
      <c r="I426" s="45" t="s">
        <v>600</v>
      </c>
      <c r="J426" s="95"/>
      <c r="K426" s="13"/>
    </row>
    <row r="427" spans="1:17" x14ac:dyDescent="0.2">
      <c r="A427" s="11" t="s">
        <v>1794</v>
      </c>
      <c r="B427" s="9" t="s">
        <v>605</v>
      </c>
      <c r="C427" s="50" t="s">
        <v>606</v>
      </c>
      <c r="D427" s="1" t="s">
        <v>7</v>
      </c>
      <c r="E427" s="1"/>
      <c r="F427" s="29"/>
      <c r="G427" s="30" t="s">
        <v>1207</v>
      </c>
      <c r="H427" s="31" t="s">
        <v>1207</v>
      </c>
      <c r="I427" s="45" t="s">
        <v>607</v>
      </c>
      <c r="J427" s="95"/>
      <c r="K427" s="13"/>
    </row>
    <row r="428" spans="1:17" x14ac:dyDescent="0.2">
      <c r="A428" s="11" t="s">
        <v>1738</v>
      </c>
      <c r="B428" s="9" t="s">
        <v>499</v>
      </c>
      <c r="C428" s="50" t="s">
        <v>500</v>
      </c>
      <c r="D428" s="1" t="s">
        <v>475</v>
      </c>
      <c r="E428" s="1"/>
      <c r="F428" s="29">
        <v>4200</v>
      </c>
      <c r="G428" s="30" t="s">
        <v>1295</v>
      </c>
      <c r="H428" s="33" t="s">
        <v>1290</v>
      </c>
      <c r="I428" s="45" t="s">
        <v>497</v>
      </c>
      <c r="J428" s="95"/>
      <c r="K428" s="13"/>
    </row>
    <row r="429" spans="1:17" x14ac:dyDescent="0.2">
      <c r="A429" s="11" t="s">
        <v>1741</v>
      </c>
      <c r="B429" s="9" t="s">
        <v>503</v>
      </c>
      <c r="C429" s="50" t="s">
        <v>504</v>
      </c>
      <c r="D429" s="1" t="s">
        <v>475</v>
      </c>
      <c r="E429" s="1"/>
      <c r="F429" s="29">
        <v>3500</v>
      </c>
      <c r="G429" s="30" t="s">
        <v>1298</v>
      </c>
      <c r="H429" s="33" t="s">
        <v>1300</v>
      </c>
      <c r="I429" s="45" t="s">
        <v>497</v>
      </c>
      <c r="J429" s="95"/>
      <c r="K429" s="13"/>
    </row>
    <row r="430" spans="1:17" x14ac:dyDescent="0.2">
      <c r="A430" s="89">
        <f>COUNTA(A423:A429)</f>
        <v>7</v>
      </c>
      <c r="B430" s="58"/>
      <c r="C430" s="59"/>
      <c r="D430" s="60"/>
      <c r="E430" s="60"/>
      <c r="F430" s="61"/>
      <c r="G430" s="72"/>
      <c r="H430" s="73"/>
      <c r="I430" s="64"/>
      <c r="J430" s="53"/>
      <c r="K430" s="13"/>
    </row>
    <row r="431" spans="1:17" x14ac:dyDescent="0.2">
      <c r="A431" s="76"/>
      <c r="B431" s="77"/>
      <c r="G431" s="79"/>
      <c r="H431" s="80"/>
      <c r="I431" s="53"/>
      <c r="J431" s="53"/>
      <c r="K431" s="13"/>
    </row>
    <row r="432" spans="1:17" x14ac:dyDescent="0.2">
      <c r="A432" s="82" t="s">
        <v>2092</v>
      </c>
      <c r="B432" s="65"/>
      <c r="C432" s="66"/>
      <c r="D432" s="67"/>
      <c r="E432" s="67"/>
      <c r="F432" s="68"/>
      <c r="G432" s="69"/>
      <c r="H432" s="70"/>
      <c r="I432" s="71"/>
      <c r="J432" s="53"/>
      <c r="K432" s="13"/>
    </row>
    <row r="433" spans="1:17" x14ac:dyDescent="0.2">
      <c r="A433" s="11" t="s">
        <v>1631</v>
      </c>
      <c r="B433" s="9" t="s">
        <v>609</v>
      </c>
      <c r="C433" s="50" t="s">
        <v>610</v>
      </c>
      <c r="D433" s="1" t="s">
        <v>361</v>
      </c>
      <c r="E433" s="19" t="s">
        <v>1456</v>
      </c>
      <c r="F433" s="29">
        <v>48611</v>
      </c>
      <c r="G433" s="30"/>
      <c r="H433" s="31" t="s">
        <v>1219</v>
      </c>
      <c r="I433" s="45" t="s">
        <v>611</v>
      </c>
      <c r="J433" s="95"/>
      <c r="K433" s="13"/>
    </row>
    <row r="434" spans="1:17" x14ac:dyDescent="0.2">
      <c r="A434" s="11" t="s">
        <v>1795</v>
      </c>
      <c r="B434" s="9" t="s">
        <v>612</v>
      </c>
      <c r="C434" s="50" t="s">
        <v>613</v>
      </c>
      <c r="D434" s="1" t="s">
        <v>7</v>
      </c>
      <c r="E434" s="1"/>
      <c r="F434" s="29" t="s">
        <v>1227</v>
      </c>
      <c r="G434" s="30"/>
      <c r="H434" s="31" t="s">
        <v>1220</v>
      </c>
      <c r="I434" s="45" t="s">
        <v>611</v>
      </c>
      <c r="J434" s="95"/>
      <c r="K434" s="13"/>
    </row>
    <row r="435" spans="1:17" x14ac:dyDescent="0.2">
      <c r="A435" s="11" t="s">
        <v>1796</v>
      </c>
      <c r="B435" s="9" t="s">
        <v>614</v>
      </c>
      <c r="C435" s="50" t="s">
        <v>613</v>
      </c>
      <c r="D435" s="1" t="s">
        <v>125</v>
      </c>
      <c r="E435" s="1"/>
      <c r="F435" s="29">
        <v>1048</v>
      </c>
      <c r="G435" s="30"/>
      <c r="H435" s="31" t="s">
        <v>1221</v>
      </c>
      <c r="I435" s="45" t="s">
        <v>615</v>
      </c>
      <c r="J435" s="95"/>
      <c r="K435" s="13"/>
    </row>
    <row r="436" spans="1:17" x14ac:dyDescent="0.2">
      <c r="A436" s="11" t="s">
        <v>1797</v>
      </c>
      <c r="B436" s="9" t="s">
        <v>616</v>
      </c>
      <c r="C436" s="50" t="s">
        <v>396</v>
      </c>
      <c r="D436" s="1" t="s">
        <v>385</v>
      </c>
      <c r="E436" s="1"/>
      <c r="F436" s="29">
        <v>60000</v>
      </c>
      <c r="G436" s="30"/>
      <c r="H436" s="31" t="s">
        <v>1222</v>
      </c>
      <c r="I436" s="45" t="s">
        <v>372</v>
      </c>
      <c r="J436" s="95"/>
      <c r="K436" s="13"/>
    </row>
    <row r="437" spans="1:17" ht="52.8" x14ac:dyDescent="0.2">
      <c r="A437" s="11" t="s">
        <v>1798</v>
      </c>
      <c r="B437" s="9" t="s">
        <v>617</v>
      </c>
      <c r="C437" s="50" t="s">
        <v>396</v>
      </c>
      <c r="D437" s="1" t="s">
        <v>385</v>
      </c>
      <c r="E437" s="1"/>
      <c r="F437" s="49" t="s">
        <v>1228</v>
      </c>
      <c r="G437" s="30"/>
      <c r="H437" s="31" t="s">
        <v>1223</v>
      </c>
      <c r="I437" s="45" t="s">
        <v>372</v>
      </c>
      <c r="J437" s="95"/>
      <c r="K437" s="13"/>
    </row>
    <row r="438" spans="1:17" x14ac:dyDescent="0.2">
      <c r="A438" s="11" t="s">
        <v>1799</v>
      </c>
      <c r="B438" s="9" t="s">
        <v>618</v>
      </c>
      <c r="C438" s="50" t="s">
        <v>396</v>
      </c>
      <c r="D438" s="1" t="s">
        <v>385</v>
      </c>
      <c r="E438" s="1"/>
      <c r="F438" s="29">
        <v>60000</v>
      </c>
      <c r="G438" s="30"/>
      <c r="H438" s="31" t="s">
        <v>1224</v>
      </c>
      <c r="I438" s="45" t="s">
        <v>372</v>
      </c>
      <c r="J438" s="95"/>
      <c r="K438" s="13"/>
    </row>
    <row r="439" spans="1:17" x14ac:dyDescent="0.2">
      <c r="A439" s="11" t="s">
        <v>1800</v>
      </c>
      <c r="B439" s="9" t="s">
        <v>619</v>
      </c>
      <c r="C439" s="50" t="s">
        <v>620</v>
      </c>
      <c r="D439" s="1" t="s">
        <v>621</v>
      </c>
      <c r="E439" s="1"/>
      <c r="F439" s="29">
        <v>9523</v>
      </c>
      <c r="G439" s="30"/>
      <c r="H439" s="31" t="s">
        <v>1211</v>
      </c>
      <c r="I439" s="45" t="s">
        <v>622</v>
      </c>
      <c r="J439" s="95"/>
      <c r="K439" s="13"/>
    </row>
    <row r="440" spans="1:17" x14ac:dyDescent="0.2">
      <c r="A440" s="11" t="s">
        <v>1801</v>
      </c>
      <c r="B440" s="9" t="s">
        <v>623</v>
      </c>
      <c r="C440" s="50" t="s">
        <v>624</v>
      </c>
      <c r="D440" s="1" t="s">
        <v>7</v>
      </c>
      <c r="E440" s="1"/>
      <c r="F440" s="29">
        <v>8000</v>
      </c>
      <c r="G440" s="30"/>
      <c r="H440" s="31" t="s">
        <v>1220</v>
      </c>
      <c r="I440" s="45" t="s">
        <v>622</v>
      </c>
      <c r="J440" s="95"/>
      <c r="K440" s="13"/>
    </row>
    <row r="441" spans="1:17" x14ac:dyDescent="0.2">
      <c r="A441" s="11" t="s">
        <v>1802</v>
      </c>
      <c r="B441" s="9" t="s">
        <v>625</v>
      </c>
      <c r="C441" s="50" t="s">
        <v>624</v>
      </c>
      <c r="D441" s="1" t="s">
        <v>7</v>
      </c>
      <c r="E441" s="1"/>
      <c r="F441" s="29">
        <v>22000</v>
      </c>
      <c r="G441" s="30" t="s">
        <v>1332</v>
      </c>
      <c r="H441" s="33" t="s">
        <v>1290</v>
      </c>
      <c r="I441" s="45" t="s">
        <v>622</v>
      </c>
      <c r="J441" s="95"/>
      <c r="K441" s="13"/>
    </row>
    <row r="442" spans="1:17" x14ac:dyDescent="0.2">
      <c r="A442" s="11" t="s">
        <v>1803</v>
      </c>
      <c r="B442" s="9" t="s">
        <v>626</v>
      </c>
      <c r="C442" s="50" t="s">
        <v>396</v>
      </c>
      <c r="D442" s="1" t="s">
        <v>7</v>
      </c>
      <c r="E442" s="1"/>
      <c r="F442" s="29">
        <v>80000</v>
      </c>
      <c r="G442" s="30"/>
      <c r="H442" s="31" t="s">
        <v>1220</v>
      </c>
      <c r="I442" s="45" t="s">
        <v>627</v>
      </c>
      <c r="J442" s="95"/>
      <c r="K442" s="13"/>
    </row>
    <row r="443" spans="1:17" x14ac:dyDescent="0.2">
      <c r="A443" s="11" t="s">
        <v>1804</v>
      </c>
      <c r="B443" s="9" t="s">
        <v>628</v>
      </c>
      <c r="C443" s="50" t="s">
        <v>396</v>
      </c>
      <c r="D443" s="1" t="s">
        <v>385</v>
      </c>
      <c r="E443" s="1"/>
      <c r="F443" s="29">
        <v>45000</v>
      </c>
      <c r="G443" s="30"/>
      <c r="H443" s="31" t="s">
        <v>1224</v>
      </c>
      <c r="I443" s="45" t="s">
        <v>627</v>
      </c>
      <c r="J443" s="95"/>
      <c r="K443" s="13"/>
    </row>
    <row r="444" spans="1:17" x14ac:dyDescent="0.2">
      <c r="A444" s="11" t="s">
        <v>1805</v>
      </c>
      <c r="B444" s="9" t="s">
        <v>629</v>
      </c>
      <c r="C444" s="50" t="s">
        <v>630</v>
      </c>
      <c r="D444" s="1" t="s">
        <v>7</v>
      </c>
      <c r="E444" s="1"/>
      <c r="F444" s="29">
        <v>30000</v>
      </c>
      <c r="G444" s="30"/>
      <c r="H444" s="31" t="s">
        <v>1220</v>
      </c>
      <c r="I444" s="45" t="s">
        <v>2048</v>
      </c>
      <c r="J444" s="95"/>
      <c r="K444" s="13"/>
    </row>
    <row r="445" spans="1:17" x14ac:dyDescent="0.2">
      <c r="A445" s="11" t="s">
        <v>1806</v>
      </c>
      <c r="B445" s="9" t="s">
        <v>631</v>
      </c>
      <c r="C445" s="50" t="s">
        <v>632</v>
      </c>
      <c r="D445" s="1" t="s">
        <v>7</v>
      </c>
      <c r="E445" s="1"/>
      <c r="F445" s="29">
        <v>22000</v>
      </c>
      <c r="G445" s="30" t="s">
        <v>1333</v>
      </c>
      <c r="H445" s="33" t="s">
        <v>1290</v>
      </c>
      <c r="I445" s="45" t="s">
        <v>627</v>
      </c>
      <c r="J445" s="95"/>
      <c r="K445" s="13"/>
    </row>
    <row r="446" spans="1:17" x14ac:dyDescent="0.2">
      <c r="A446" s="11" t="s">
        <v>1807</v>
      </c>
      <c r="B446" s="9" t="s">
        <v>633</v>
      </c>
      <c r="C446" s="50" t="s">
        <v>634</v>
      </c>
      <c r="D446" s="1" t="s">
        <v>7</v>
      </c>
      <c r="E446" s="1"/>
      <c r="F446" s="29"/>
      <c r="G446" s="30"/>
      <c r="H446" s="31" t="s">
        <v>1220</v>
      </c>
      <c r="I446" s="45" t="s">
        <v>627</v>
      </c>
      <c r="J446" s="95"/>
      <c r="K446" s="13"/>
    </row>
    <row r="447" spans="1:17" x14ac:dyDescent="0.2">
      <c r="A447" s="11" t="s">
        <v>1808</v>
      </c>
      <c r="B447" s="9" t="s">
        <v>613</v>
      </c>
      <c r="C447" s="50" t="s">
        <v>613</v>
      </c>
      <c r="D447" s="1" t="s">
        <v>125</v>
      </c>
      <c r="E447" s="1"/>
      <c r="F447" s="29">
        <v>1133</v>
      </c>
      <c r="G447" s="30"/>
      <c r="H447" s="31" t="s">
        <v>1213</v>
      </c>
      <c r="I447" s="45" t="s">
        <v>635</v>
      </c>
      <c r="J447" s="95"/>
      <c r="K447" s="13"/>
    </row>
    <row r="448" spans="1:17" x14ac:dyDescent="0.2">
      <c r="A448" s="11" t="s">
        <v>1809</v>
      </c>
      <c r="B448" s="9" t="s">
        <v>636</v>
      </c>
      <c r="C448" s="50" t="s">
        <v>637</v>
      </c>
      <c r="D448" s="1" t="s">
        <v>7</v>
      </c>
      <c r="E448" s="1"/>
      <c r="F448" s="29">
        <v>2315</v>
      </c>
      <c r="G448" s="30"/>
      <c r="H448" s="31" t="s">
        <v>1027</v>
      </c>
      <c r="I448" s="45" t="s">
        <v>638</v>
      </c>
      <c r="J448" s="95"/>
      <c r="K448" s="13"/>
    </row>
    <row r="449" spans="1:17" x14ac:dyDescent="0.2">
      <c r="A449" s="11" t="s">
        <v>1810</v>
      </c>
      <c r="B449" s="9" t="s">
        <v>639</v>
      </c>
      <c r="C449" s="50" t="s">
        <v>640</v>
      </c>
      <c r="D449" s="1" t="s">
        <v>385</v>
      </c>
      <c r="E449" s="1"/>
      <c r="F449" s="29">
        <v>20000</v>
      </c>
      <c r="G449" s="12" t="s">
        <v>1056</v>
      </c>
      <c r="H449" s="33"/>
      <c r="I449" s="45" t="s">
        <v>638</v>
      </c>
      <c r="J449" s="95"/>
      <c r="K449" s="13"/>
    </row>
    <row r="450" spans="1:17" x14ac:dyDescent="0.2">
      <c r="A450" s="11" t="s">
        <v>1811</v>
      </c>
      <c r="B450" s="9" t="s">
        <v>641</v>
      </c>
      <c r="C450" s="50" t="s">
        <v>396</v>
      </c>
      <c r="D450" s="1" t="s">
        <v>7</v>
      </c>
      <c r="E450" s="1"/>
      <c r="F450" s="29">
        <v>55000</v>
      </c>
      <c r="G450" s="30"/>
      <c r="H450" s="31" t="s">
        <v>1027</v>
      </c>
      <c r="I450" s="45" t="s">
        <v>642</v>
      </c>
      <c r="J450" s="95"/>
      <c r="K450" s="13"/>
    </row>
    <row r="451" spans="1:17" x14ac:dyDescent="0.2">
      <c r="A451" s="11" t="s">
        <v>1812</v>
      </c>
      <c r="B451" s="9" t="s">
        <v>643</v>
      </c>
      <c r="C451" s="50" t="s">
        <v>644</v>
      </c>
      <c r="D451" s="1" t="s">
        <v>7</v>
      </c>
      <c r="E451" s="1"/>
      <c r="F451" s="29">
        <v>60185</v>
      </c>
      <c r="G451" s="12" t="s">
        <v>1057</v>
      </c>
      <c r="H451" s="33" t="s">
        <v>1076</v>
      </c>
      <c r="I451" s="45" t="s">
        <v>642</v>
      </c>
      <c r="J451" s="95"/>
      <c r="K451" s="13"/>
    </row>
    <row r="452" spans="1:17" x14ac:dyDescent="0.2">
      <c r="A452" s="11" t="s">
        <v>1813</v>
      </c>
      <c r="B452" s="9" t="s">
        <v>645</v>
      </c>
      <c r="C452" s="50" t="s">
        <v>396</v>
      </c>
      <c r="D452" s="1" t="s">
        <v>7</v>
      </c>
      <c r="E452" s="1"/>
      <c r="F452" s="29">
        <v>60000</v>
      </c>
      <c r="G452" s="30"/>
      <c r="H452" s="31" t="s">
        <v>1027</v>
      </c>
      <c r="I452" s="45" t="s">
        <v>642</v>
      </c>
      <c r="J452" s="95"/>
      <c r="K452" s="13"/>
    </row>
    <row r="453" spans="1:17" x14ac:dyDescent="0.2">
      <c r="A453" s="11" t="s">
        <v>1814</v>
      </c>
      <c r="B453" s="9" t="s">
        <v>646</v>
      </c>
      <c r="C453" s="50" t="s">
        <v>396</v>
      </c>
      <c r="D453" s="1" t="s">
        <v>385</v>
      </c>
      <c r="E453" s="1"/>
      <c r="F453" s="29">
        <v>45000</v>
      </c>
      <c r="G453" s="30"/>
      <c r="H453" s="31" t="s">
        <v>1027</v>
      </c>
      <c r="I453" s="45" t="s">
        <v>647</v>
      </c>
      <c r="J453" s="95"/>
      <c r="K453" s="13"/>
    </row>
    <row r="454" spans="1:17" x14ac:dyDescent="0.2">
      <c r="A454" s="11" t="s">
        <v>1815</v>
      </c>
      <c r="B454" s="9" t="s">
        <v>648</v>
      </c>
      <c r="C454" s="50" t="s">
        <v>649</v>
      </c>
      <c r="D454" s="1" t="s">
        <v>7</v>
      </c>
      <c r="E454" s="1"/>
      <c r="F454" s="29">
        <v>36190</v>
      </c>
      <c r="G454" s="12" t="s">
        <v>1058</v>
      </c>
      <c r="H454" s="33" t="s">
        <v>1431</v>
      </c>
      <c r="I454" s="45" t="s">
        <v>650</v>
      </c>
      <c r="J454" s="95"/>
      <c r="K454" s="13"/>
    </row>
    <row r="455" spans="1:17" x14ac:dyDescent="0.2">
      <c r="A455" s="11" t="s">
        <v>1816</v>
      </c>
      <c r="B455" s="9" t="s">
        <v>651</v>
      </c>
      <c r="C455" s="50" t="s">
        <v>396</v>
      </c>
      <c r="D455" s="1" t="s">
        <v>7</v>
      </c>
      <c r="E455" s="1"/>
      <c r="F455" s="29">
        <v>35000</v>
      </c>
      <c r="G455" s="30"/>
      <c r="H455" s="31" t="s">
        <v>1027</v>
      </c>
      <c r="I455" s="45" t="s">
        <v>652</v>
      </c>
      <c r="J455" s="95"/>
      <c r="K455" s="13"/>
    </row>
    <row r="456" spans="1:17" x14ac:dyDescent="0.2">
      <c r="A456" s="11" t="s">
        <v>1817</v>
      </c>
      <c r="B456" s="9" t="s">
        <v>653</v>
      </c>
      <c r="C456" s="50" t="s">
        <v>654</v>
      </c>
      <c r="D456" s="1" t="s">
        <v>385</v>
      </c>
      <c r="E456" s="1"/>
      <c r="F456" s="29">
        <v>7408</v>
      </c>
      <c r="G456" s="30"/>
      <c r="H456" s="31" t="s">
        <v>1027</v>
      </c>
      <c r="I456" s="45" t="s">
        <v>652</v>
      </c>
      <c r="J456" s="95"/>
      <c r="K456" s="13"/>
    </row>
    <row r="457" spans="1:17" x14ac:dyDescent="0.2">
      <c r="A457" s="11" t="s">
        <v>1818</v>
      </c>
      <c r="B457" s="9" t="s">
        <v>655</v>
      </c>
      <c r="C457" s="50" t="s">
        <v>656</v>
      </c>
      <c r="D457" s="1" t="s">
        <v>7</v>
      </c>
      <c r="E457" s="1"/>
      <c r="F457" s="29">
        <v>6000</v>
      </c>
      <c r="G457" s="12" t="s">
        <v>1059</v>
      </c>
      <c r="H457" s="33" t="s">
        <v>1076</v>
      </c>
      <c r="I457" s="45" t="s">
        <v>652</v>
      </c>
      <c r="J457" s="95"/>
      <c r="K457" s="13"/>
    </row>
    <row r="458" spans="1:17" x14ac:dyDescent="0.2">
      <c r="A458" s="11" t="s">
        <v>1819</v>
      </c>
      <c r="B458" s="9" t="s">
        <v>658</v>
      </c>
      <c r="C458" s="50" t="s">
        <v>659</v>
      </c>
      <c r="D458" s="1" t="s">
        <v>7</v>
      </c>
      <c r="E458" s="1"/>
      <c r="F458" s="29">
        <v>10000</v>
      </c>
      <c r="G458" s="30"/>
      <c r="H458" s="31" t="s">
        <v>1027</v>
      </c>
      <c r="I458" s="45" t="s">
        <v>652</v>
      </c>
      <c r="J458" s="95"/>
      <c r="K458" s="13"/>
    </row>
    <row r="459" spans="1:17" x14ac:dyDescent="0.2">
      <c r="A459" s="1" t="s">
        <v>1928</v>
      </c>
      <c r="B459" s="5" t="s">
        <v>861</v>
      </c>
      <c r="C459" s="14" t="s">
        <v>862</v>
      </c>
      <c r="D459" s="1" t="s">
        <v>7</v>
      </c>
      <c r="E459" s="86"/>
      <c r="F459" s="42">
        <v>138000</v>
      </c>
      <c r="G459" s="30" t="s">
        <v>1079</v>
      </c>
      <c r="H459" s="33" t="s">
        <v>1440</v>
      </c>
      <c r="I459" s="5"/>
      <c r="J459" s="55"/>
      <c r="K459" s="3"/>
      <c r="M459" s="2"/>
      <c r="Q459" s="4"/>
    </row>
    <row r="460" spans="1:17" x14ac:dyDescent="0.2">
      <c r="A460" s="1" t="s">
        <v>1941</v>
      </c>
      <c r="B460" s="10" t="s">
        <v>893</v>
      </c>
      <c r="C460" s="14" t="s">
        <v>894</v>
      </c>
      <c r="D460" s="20" t="s">
        <v>895</v>
      </c>
      <c r="E460" s="84" t="s">
        <v>1463</v>
      </c>
      <c r="F460" s="42"/>
      <c r="G460" s="30"/>
      <c r="H460" s="31"/>
      <c r="I460" s="5"/>
      <c r="J460" s="55"/>
      <c r="K460" s="3"/>
      <c r="M460" s="2"/>
      <c r="Q460" s="4"/>
    </row>
    <row r="461" spans="1:17" x14ac:dyDescent="0.2">
      <c r="A461" s="89">
        <f>COUNTA(A433:A460)</f>
        <v>28</v>
      </c>
      <c r="B461" s="85"/>
      <c r="C461" s="81"/>
      <c r="D461" s="90"/>
      <c r="E461" s="79"/>
      <c r="G461" s="79"/>
      <c r="H461" s="80"/>
      <c r="I461"/>
      <c r="J461"/>
      <c r="K461" s="3"/>
      <c r="M461" s="2"/>
      <c r="Q461" s="4"/>
    </row>
    <row r="462" spans="1:17" x14ac:dyDescent="0.2">
      <c r="A462" s="76"/>
      <c r="B462" s="77"/>
      <c r="G462" s="79"/>
      <c r="H462" s="80"/>
      <c r="I462" s="53"/>
      <c r="J462" s="53"/>
      <c r="K462" s="13"/>
    </row>
    <row r="463" spans="1:17" x14ac:dyDescent="0.2">
      <c r="A463" s="82" t="s">
        <v>2074</v>
      </c>
      <c r="B463" s="77"/>
      <c r="G463" s="79"/>
      <c r="H463" s="80"/>
      <c r="I463" s="53"/>
      <c r="J463" s="53"/>
      <c r="K463" s="13"/>
    </row>
    <row r="464" spans="1:17" x14ac:dyDescent="0.2">
      <c r="A464" s="11" t="s">
        <v>1582</v>
      </c>
      <c r="B464" s="9" t="s">
        <v>203</v>
      </c>
      <c r="C464" s="50" t="s">
        <v>204</v>
      </c>
      <c r="D464" s="1" t="s">
        <v>7</v>
      </c>
      <c r="E464" s="1"/>
      <c r="F464" s="29">
        <v>18518.518518518518</v>
      </c>
      <c r="G464" s="12" t="s">
        <v>802</v>
      </c>
      <c r="H464" s="33"/>
      <c r="I464" s="45" t="s">
        <v>1148</v>
      </c>
      <c r="J464" s="95"/>
      <c r="K464" s="13"/>
    </row>
    <row r="465" spans="1:17" x14ac:dyDescent="0.2">
      <c r="A465" s="11" t="s">
        <v>1583</v>
      </c>
      <c r="B465" s="9" t="s">
        <v>206</v>
      </c>
      <c r="C465" s="50" t="s">
        <v>174</v>
      </c>
      <c r="D465" s="1" t="s">
        <v>175</v>
      </c>
      <c r="E465" s="19" t="s">
        <v>1437</v>
      </c>
      <c r="F465" s="29">
        <v>59899.999999999993</v>
      </c>
      <c r="G465" s="12" t="s">
        <v>802</v>
      </c>
      <c r="H465" s="33"/>
      <c r="I465" s="45" t="s">
        <v>205</v>
      </c>
      <c r="J465" s="95"/>
      <c r="K465" s="13"/>
    </row>
    <row r="466" spans="1:17" x14ac:dyDescent="0.2">
      <c r="A466" s="11" t="s">
        <v>1834</v>
      </c>
      <c r="B466" s="9" t="s">
        <v>690</v>
      </c>
      <c r="C466" s="50" t="s">
        <v>691</v>
      </c>
      <c r="D466" s="1" t="s">
        <v>475</v>
      </c>
      <c r="E466" s="1"/>
      <c r="F466" s="29">
        <v>28000</v>
      </c>
      <c r="G466" s="12" t="s">
        <v>1069</v>
      </c>
      <c r="H466" s="33" t="s">
        <v>1268</v>
      </c>
      <c r="I466" s="45" t="s">
        <v>692</v>
      </c>
      <c r="J466" s="95"/>
      <c r="K466" s="13"/>
    </row>
    <row r="467" spans="1:17" x14ac:dyDescent="0.2">
      <c r="A467" s="11" t="s">
        <v>1835</v>
      </c>
      <c r="B467" s="9" t="s">
        <v>693</v>
      </c>
      <c r="C467" s="50" t="s">
        <v>694</v>
      </c>
      <c r="D467" s="1" t="s">
        <v>475</v>
      </c>
      <c r="E467" s="1"/>
      <c r="F467" s="29"/>
      <c r="G467" s="12"/>
      <c r="H467" s="33" t="s">
        <v>1062</v>
      </c>
      <c r="I467" s="45" t="s">
        <v>692</v>
      </c>
      <c r="J467" s="95"/>
      <c r="K467" s="13"/>
    </row>
    <row r="468" spans="1:17" x14ac:dyDescent="0.2">
      <c r="A468" s="11" t="s">
        <v>1836</v>
      </c>
      <c r="B468" s="9" t="s">
        <v>695</v>
      </c>
      <c r="C468" s="50" t="s">
        <v>696</v>
      </c>
      <c r="D468" s="1" t="s">
        <v>475</v>
      </c>
      <c r="E468" s="1"/>
      <c r="F468" s="29">
        <v>3500</v>
      </c>
      <c r="G468" s="12" t="s">
        <v>1070</v>
      </c>
      <c r="H468" s="33"/>
      <c r="I468" s="45" t="s">
        <v>692</v>
      </c>
      <c r="J468" s="95"/>
      <c r="K468" s="13"/>
    </row>
    <row r="469" spans="1:17" x14ac:dyDescent="0.2">
      <c r="A469" s="11" t="s">
        <v>1837</v>
      </c>
      <c r="B469" s="9" t="s">
        <v>697</v>
      </c>
      <c r="C469" s="50" t="s">
        <v>698</v>
      </c>
      <c r="D469" s="1" t="s">
        <v>361</v>
      </c>
      <c r="E469" s="19" t="s">
        <v>1437</v>
      </c>
      <c r="F469" s="29">
        <v>115000</v>
      </c>
      <c r="G469" s="12"/>
      <c r="H469" s="33" t="s">
        <v>1028</v>
      </c>
      <c r="I469" s="45" t="s">
        <v>692</v>
      </c>
      <c r="J469" s="95"/>
      <c r="K469" s="13"/>
    </row>
    <row r="470" spans="1:17" x14ac:dyDescent="0.2">
      <c r="A470" s="11" t="s">
        <v>1838</v>
      </c>
      <c r="B470" s="9" t="s">
        <v>699</v>
      </c>
      <c r="C470" s="50" t="s">
        <v>700</v>
      </c>
      <c r="D470" s="1" t="s">
        <v>7</v>
      </c>
      <c r="E470" s="19"/>
      <c r="F470" s="29">
        <v>18500</v>
      </c>
      <c r="G470" s="12" t="s">
        <v>1458</v>
      </c>
      <c r="H470" s="31" t="s">
        <v>1437</v>
      </c>
      <c r="I470" s="45" t="s">
        <v>692</v>
      </c>
      <c r="J470" s="95"/>
      <c r="K470" s="13"/>
    </row>
    <row r="471" spans="1:17" x14ac:dyDescent="0.2">
      <c r="A471" s="11" t="s">
        <v>1839</v>
      </c>
      <c r="B471" s="9" t="s">
        <v>701</v>
      </c>
      <c r="C471" s="50" t="s">
        <v>696</v>
      </c>
      <c r="D471" s="1" t="s">
        <v>475</v>
      </c>
      <c r="E471" s="1"/>
      <c r="F471" s="29">
        <v>2000</v>
      </c>
      <c r="G471" s="12" t="s">
        <v>1071</v>
      </c>
      <c r="H471" s="33"/>
      <c r="I471" s="45" t="s">
        <v>692</v>
      </c>
      <c r="J471" s="95"/>
      <c r="K471" s="13"/>
    </row>
    <row r="472" spans="1:17" x14ac:dyDescent="0.2">
      <c r="A472" s="11" t="s">
        <v>1840</v>
      </c>
      <c r="B472" s="9" t="s">
        <v>702</v>
      </c>
      <c r="C472" s="50" t="s">
        <v>610</v>
      </c>
      <c r="D472" s="1" t="s">
        <v>62</v>
      </c>
      <c r="E472" s="19" t="s">
        <v>1454</v>
      </c>
      <c r="F472" s="29">
        <v>50000</v>
      </c>
      <c r="G472" s="12"/>
      <c r="H472" s="33" t="s">
        <v>1028</v>
      </c>
      <c r="I472" s="45" t="s">
        <v>692</v>
      </c>
      <c r="J472" s="95"/>
      <c r="K472" s="13"/>
    </row>
    <row r="473" spans="1:17" x14ac:dyDescent="0.2">
      <c r="A473" s="11" t="s">
        <v>1841</v>
      </c>
      <c r="B473" s="9" t="s">
        <v>703</v>
      </c>
      <c r="C473" s="50" t="s">
        <v>610</v>
      </c>
      <c r="D473" s="1" t="s">
        <v>361</v>
      </c>
      <c r="E473" s="19" t="s">
        <v>1456</v>
      </c>
      <c r="F473" s="29">
        <v>30000</v>
      </c>
      <c r="G473" s="12"/>
      <c r="H473" s="33" t="s">
        <v>1028</v>
      </c>
      <c r="I473" s="45" t="s">
        <v>692</v>
      </c>
      <c r="J473" s="95"/>
      <c r="K473" s="13"/>
    </row>
    <row r="474" spans="1:17" x14ac:dyDescent="0.2">
      <c r="A474" s="11" t="s">
        <v>1842</v>
      </c>
      <c r="B474" s="9" t="s">
        <v>704</v>
      </c>
      <c r="C474" s="50" t="s">
        <v>700</v>
      </c>
      <c r="D474" s="1" t="s">
        <v>7</v>
      </c>
      <c r="E474" s="19"/>
      <c r="F474" s="29">
        <v>22750</v>
      </c>
      <c r="G474" s="30" t="s">
        <v>1230</v>
      </c>
      <c r="H474" s="31" t="s">
        <v>1437</v>
      </c>
      <c r="I474" s="45" t="s">
        <v>692</v>
      </c>
      <c r="J474" s="95"/>
      <c r="K474" s="13"/>
    </row>
    <row r="475" spans="1:17" x14ac:dyDescent="0.2">
      <c r="A475" s="11" t="s">
        <v>1843</v>
      </c>
      <c r="B475" s="9" t="s">
        <v>705</v>
      </c>
      <c r="C475" s="50" t="s">
        <v>610</v>
      </c>
      <c r="D475" s="1" t="s">
        <v>361</v>
      </c>
      <c r="E475" s="19" t="s">
        <v>1454</v>
      </c>
      <c r="F475" s="29">
        <v>42000</v>
      </c>
      <c r="G475" s="12"/>
      <c r="H475" s="33" t="s">
        <v>1028</v>
      </c>
      <c r="I475" s="45" t="s">
        <v>692</v>
      </c>
      <c r="J475" s="95"/>
      <c r="K475" s="13"/>
    </row>
    <row r="476" spans="1:17" x14ac:dyDescent="0.2">
      <c r="A476" s="89">
        <f>COUNTA(A464:A475)</f>
        <v>12</v>
      </c>
      <c r="B476" s="77"/>
      <c r="G476" s="79"/>
      <c r="H476" s="80"/>
      <c r="I476" s="53"/>
      <c r="J476" s="53"/>
      <c r="K476" s="13"/>
    </row>
    <row r="477" spans="1:17" x14ac:dyDescent="0.2">
      <c r="A477" s="76"/>
      <c r="B477" s="77"/>
      <c r="G477" s="79"/>
      <c r="H477" s="80"/>
      <c r="I477" s="53"/>
      <c r="J477" s="53"/>
      <c r="K477" s="13"/>
    </row>
    <row r="478" spans="1:17" x14ac:dyDescent="0.2">
      <c r="A478" s="82" t="s">
        <v>2093</v>
      </c>
      <c r="B478" s="65"/>
      <c r="C478" s="66"/>
      <c r="D478" s="67"/>
      <c r="E478" s="67"/>
      <c r="F478" s="68"/>
      <c r="G478" s="69"/>
      <c r="H478" s="70"/>
      <c r="I478" s="71"/>
      <c r="J478" s="53"/>
      <c r="K478" s="13"/>
    </row>
    <row r="479" spans="1:17" x14ac:dyDescent="0.2">
      <c r="A479" s="1" t="s">
        <v>1927</v>
      </c>
      <c r="B479" s="5" t="s">
        <v>859</v>
      </c>
      <c r="C479" s="5" t="s">
        <v>860</v>
      </c>
      <c r="D479" s="1" t="s">
        <v>7</v>
      </c>
      <c r="E479" s="86"/>
      <c r="F479" s="42">
        <v>2000</v>
      </c>
      <c r="G479" s="30" t="s">
        <v>1361</v>
      </c>
      <c r="H479" s="33" t="s">
        <v>1078</v>
      </c>
      <c r="I479" s="5"/>
      <c r="J479" s="55"/>
      <c r="K479" s="3"/>
      <c r="M479" s="2"/>
      <c r="Q479" s="4"/>
    </row>
    <row r="480" spans="1:17" x14ac:dyDescent="0.2">
      <c r="A480" s="11" t="s">
        <v>1632</v>
      </c>
      <c r="B480" s="9" t="s">
        <v>660</v>
      </c>
      <c r="C480" s="50" t="s">
        <v>661</v>
      </c>
      <c r="D480" s="1" t="s">
        <v>385</v>
      </c>
      <c r="E480" s="1"/>
      <c r="F480" s="29">
        <v>60000</v>
      </c>
      <c r="G480" s="12"/>
      <c r="H480" s="31" t="s">
        <v>1027</v>
      </c>
      <c r="I480" s="45" t="s">
        <v>662</v>
      </c>
      <c r="J480" s="95"/>
      <c r="K480" s="13"/>
    </row>
    <row r="481" spans="1:11" x14ac:dyDescent="0.2">
      <c r="A481" s="11" t="s">
        <v>1820</v>
      </c>
      <c r="B481" s="9" t="s">
        <v>663</v>
      </c>
      <c r="C481" s="50" t="s">
        <v>664</v>
      </c>
      <c r="D481" s="1" t="s">
        <v>475</v>
      </c>
      <c r="E481" s="1"/>
      <c r="F481" s="29">
        <v>12000</v>
      </c>
      <c r="G481" s="12" t="s">
        <v>1073</v>
      </c>
      <c r="H481" s="33"/>
      <c r="I481" s="45" t="s">
        <v>665</v>
      </c>
      <c r="J481" s="95"/>
      <c r="K481" s="13"/>
    </row>
    <row r="482" spans="1:11" x14ac:dyDescent="0.2">
      <c r="A482" s="11" t="s">
        <v>1821</v>
      </c>
      <c r="B482" s="9" t="s">
        <v>666</v>
      </c>
      <c r="C482" s="50" t="s">
        <v>667</v>
      </c>
      <c r="D482" s="1" t="s">
        <v>475</v>
      </c>
      <c r="E482" s="1"/>
      <c r="F482" s="29">
        <v>33333</v>
      </c>
      <c r="G482" s="12" t="s">
        <v>1063</v>
      </c>
      <c r="H482" s="33"/>
      <c r="I482" s="45" t="s">
        <v>665</v>
      </c>
      <c r="J482" s="95"/>
      <c r="K482" s="13"/>
    </row>
    <row r="483" spans="1:11" x14ac:dyDescent="0.2">
      <c r="A483" s="11" t="s">
        <v>1822</v>
      </c>
      <c r="B483" s="9" t="s">
        <v>668</v>
      </c>
      <c r="C483" s="50" t="s">
        <v>669</v>
      </c>
      <c r="D483" s="1" t="s">
        <v>175</v>
      </c>
      <c r="E483" s="19" t="s">
        <v>1457</v>
      </c>
      <c r="F483" s="29">
        <v>95000</v>
      </c>
      <c r="G483" s="12" t="s">
        <v>1064</v>
      </c>
      <c r="H483" s="33"/>
      <c r="I483" s="45" t="s">
        <v>670</v>
      </c>
      <c r="J483" s="95"/>
      <c r="K483" s="13"/>
    </row>
    <row r="484" spans="1:11" x14ac:dyDescent="0.2">
      <c r="A484" s="11" t="s">
        <v>1823</v>
      </c>
      <c r="B484" s="9" t="s">
        <v>671</v>
      </c>
      <c r="C484" s="50" t="s">
        <v>430</v>
      </c>
      <c r="D484" s="1" t="s">
        <v>865</v>
      </c>
      <c r="E484" s="19"/>
      <c r="F484" s="29">
        <v>120000</v>
      </c>
      <c r="G484" s="12" t="s">
        <v>1066</v>
      </c>
      <c r="H484" s="31" t="s">
        <v>1455</v>
      </c>
      <c r="I484" s="45" t="s">
        <v>670</v>
      </c>
      <c r="J484" s="95"/>
      <c r="K484" s="13"/>
    </row>
    <row r="485" spans="1:11" x14ac:dyDescent="0.2">
      <c r="A485" s="11" t="s">
        <v>1824</v>
      </c>
      <c r="B485" s="9" t="s">
        <v>672</v>
      </c>
      <c r="C485" s="50" t="s">
        <v>224</v>
      </c>
      <c r="D485" s="1" t="s">
        <v>175</v>
      </c>
      <c r="E485" s="19" t="s">
        <v>1436</v>
      </c>
      <c r="F485" s="29">
        <v>150000</v>
      </c>
      <c r="G485" s="12"/>
      <c r="H485" s="31" t="s">
        <v>1027</v>
      </c>
      <c r="I485" s="45" t="s">
        <v>670</v>
      </c>
      <c r="J485" s="95"/>
      <c r="K485" s="13"/>
    </row>
    <row r="486" spans="1:11" x14ac:dyDescent="0.2">
      <c r="A486" s="11" t="s">
        <v>1825</v>
      </c>
      <c r="B486" s="9" t="s">
        <v>673</v>
      </c>
      <c r="C486" s="50" t="s">
        <v>224</v>
      </c>
      <c r="D486" s="1" t="s">
        <v>175</v>
      </c>
      <c r="E486" s="19" t="s">
        <v>1437</v>
      </c>
      <c r="F486" s="29">
        <v>120000</v>
      </c>
      <c r="G486" s="12"/>
      <c r="H486" s="31" t="s">
        <v>1027</v>
      </c>
      <c r="I486" s="45" t="s">
        <v>670</v>
      </c>
      <c r="J486" s="95"/>
      <c r="K486" s="13"/>
    </row>
    <row r="487" spans="1:11" x14ac:dyDescent="0.2">
      <c r="A487" s="11" t="s">
        <v>1826</v>
      </c>
      <c r="B487" s="9" t="s">
        <v>674</v>
      </c>
      <c r="C487" s="50" t="s">
        <v>675</v>
      </c>
      <c r="D487" s="1" t="s">
        <v>475</v>
      </c>
      <c r="E487" s="1"/>
      <c r="F487" s="29">
        <v>5000</v>
      </c>
      <c r="G487" s="12" t="s">
        <v>1067</v>
      </c>
      <c r="H487" s="33"/>
      <c r="I487" s="45" t="s">
        <v>676</v>
      </c>
      <c r="J487" s="95"/>
      <c r="K487" s="13"/>
    </row>
    <row r="488" spans="1:11" x14ac:dyDescent="0.2">
      <c r="A488" s="11" t="s">
        <v>1827</v>
      </c>
      <c r="B488" s="9" t="s">
        <v>677</v>
      </c>
      <c r="C488" s="50" t="s">
        <v>678</v>
      </c>
      <c r="D488" s="1" t="s">
        <v>679</v>
      </c>
      <c r="E488" s="1"/>
      <c r="F488" s="29">
        <v>1482</v>
      </c>
      <c r="G488" s="30"/>
      <c r="H488" s="31"/>
      <c r="I488" s="45" t="s">
        <v>1335</v>
      </c>
      <c r="J488" s="95"/>
      <c r="K488" s="13"/>
    </row>
    <row r="489" spans="1:11" x14ac:dyDescent="0.2">
      <c r="A489" s="11" t="s">
        <v>1828</v>
      </c>
      <c r="B489" s="9" t="s">
        <v>680</v>
      </c>
      <c r="C489" s="50" t="s">
        <v>396</v>
      </c>
      <c r="D489" s="1" t="s">
        <v>475</v>
      </c>
      <c r="E489" s="1"/>
      <c r="F489" s="29">
        <v>70000</v>
      </c>
      <c r="G489" s="12"/>
      <c r="H489" s="33" t="s">
        <v>1028</v>
      </c>
      <c r="I489" s="45" t="s">
        <v>681</v>
      </c>
      <c r="J489" s="95"/>
      <c r="K489" s="13"/>
    </row>
    <row r="490" spans="1:11" x14ac:dyDescent="0.2">
      <c r="A490" s="11" t="s">
        <v>1829</v>
      </c>
      <c r="B490" s="9" t="s">
        <v>682</v>
      </c>
      <c r="C490" s="50" t="s">
        <v>396</v>
      </c>
      <c r="D490" s="1" t="s">
        <v>475</v>
      </c>
      <c r="E490" s="1"/>
      <c r="F490" s="29">
        <v>70000</v>
      </c>
      <c r="G490" s="12"/>
      <c r="H490" s="33" t="s">
        <v>1028</v>
      </c>
      <c r="I490" s="45" t="s">
        <v>681</v>
      </c>
      <c r="J490" s="95"/>
      <c r="K490" s="13"/>
    </row>
    <row r="491" spans="1:11" x14ac:dyDescent="0.2">
      <c r="A491" s="11" t="s">
        <v>1830</v>
      </c>
      <c r="B491" s="9" t="s">
        <v>683</v>
      </c>
      <c r="C491" s="50" t="s">
        <v>396</v>
      </c>
      <c r="D491" s="1" t="s">
        <v>475</v>
      </c>
      <c r="E491" s="1"/>
      <c r="F491" s="29">
        <v>70000</v>
      </c>
      <c r="G491" s="12"/>
      <c r="H491" s="33" t="s">
        <v>1028</v>
      </c>
      <c r="I491" s="45" t="s">
        <v>681</v>
      </c>
      <c r="J491" s="95"/>
      <c r="K491" s="13"/>
    </row>
    <row r="492" spans="1:11" x14ac:dyDescent="0.2">
      <c r="A492" s="11" t="s">
        <v>1831</v>
      </c>
      <c r="B492" s="9" t="s">
        <v>684</v>
      </c>
      <c r="C492" s="50" t="s">
        <v>396</v>
      </c>
      <c r="D492" s="1" t="s">
        <v>475</v>
      </c>
      <c r="E492" s="1"/>
      <c r="F492" s="29">
        <v>65000</v>
      </c>
      <c r="G492" s="12"/>
      <c r="H492" s="33" t="s">
        <v>1028</v>
      </c>
      <c r="I492" s="45" t="s">
        <v>681</v>
      </c>
      <c r="J492" s="95"/>
      <c r="K492" s="13"/>
    </row>
    <row r="493" spans="1:11" x14ac:dyDescent="0.2">
      <c r="A493" s="11" t="s">
        <v>1832</v>
      </c>
      <c r="B493" s="9" t="s">
        <v>685</v>
      </c>
      <c r="C493" s="50" t="s">
        <v>686</v>
      </c>
      <c r="D493" s="1" t="s">
        <v>361</v>
      </c>
      <c r="E493" s="19" t="s">
        <v>1457</v>
      </c>
      <c r="F493" s="29">
        <v>66477</v>
      </c>
      <c r="G493" s="12"/>
      <c r="H493" s="33" t="s">
        <v>1028</v>
      </c>
      <c r="I493" s="45" t="s">
        <v>687</v>
      </c>
      <c r="J493" s="95"/>
      <c r="K493" s="13"/>
    </row>
    <row r="494" spans="1:11" x14ac:dyDescent="0.2">
      <c r="A494" s="11" t="s">
        <v>1833</v>
      </c>
      <c r="B494" s="9" t="s">
        <v>688</v>
      </c>
      <c r="C494" s="50" t="s">
        <v>689</v>
      </c>
      <c r="D494" s="1" t="s">
        <v>475</v>
      </c>
      <c r="E494" s="1"/>
      <c r="F494" s="29">
        <v>4500</v>
      </c>
      <c r="G494" s="12" t="s">
        <v>1068</v>
      </c>
      <c r="H494" s="33"/>
      <c r="I494" s="45" t="s">
        <v>687</v>
      </c>
      <c r="J494" s="95"/>
      <c r="K494" s="13"/>
    </row>
    <row r="495" spans="1:11" x14ac:dyDescent="0.2">
      <c r="A495" s="11" t="s">
        <v>1844</v>
      </c>
      <c r="B495" s="9" t="s">
        <v>706</v>
      </c>
      <c r="C495" s="50" t="s">
        <v>707</v>
      </c>
      <c r="D495" s="1" t="s">
        <v>475</v>
      </c>
      <c r="E495" s="1"/>
      <c r="F495" s="29">
        <v>50000</v>
      </c>
      <c r="G495" s="12"/>
      <c r="H495" s="33" t="s">
        <v>1028</v>
      </c>
      <c r="I495" s="45" t="s">
        <v>708</v>
      </c>
      <c r="J495" s="95"/>
      <c r="K495" s="13"/>
    </row>
    <row r="496" spans="1:11" x14ac:dyDescent="0.2">
      <c r="A496" s="11" t="s">
        <v>1845</v>
      </c>
      <c r="B496" s="9" t="s">
        <v>709</v>
      </c>
      <c r="C496" s="50" t="s">
        <v>396</v>
      </c>
      <c r="D496" s="1" t="s">
        <v>385</v>
      </c>
      <c r="E496" s="1"/>
      <c r="F496" s="29">
        <v>75000</v>
      </c>
      <c r="G496" s="12"/>
      <c r="H496" s="33" t="s">
        <v>1028</v>
      </c>
      <c r="I496" s="45" t="s">
        <v>708</v>
      </c>
      <c r="J496" s="95"/>
      <c r="K496" s="13"/>
    </row>
    <row r="497" spans="1:11" x14ac:dyDescent="0.2">
      <c r="A497" s="11" t="s">
        <v>1846</v>
      </c>
      <c r="B497" s="9" t="s">
        <v>710</v>
      </c>
      <c r="C497" s="50" t="s">
        <v>430</v>
      </c>
      <c r="D497" s="1" t="s">
        <v>7</v>
      </c>
      <c r="E497" s="19"/>
      <c r="F497" s="29">
        <v>120000</v>
      </c>
      <c r="G497" s="12" t="s">
        <v>1072</v>
      </c>
      <c r="H497" s="33" t="s">
        <v>1455</v>
      </c>
      <c r="I497" s="45" t="s">
        <v>711</v>
      </c>
      <c r="J497" s="95"/>
      <c r="K497" s="13"/>
    </row>
    <row r="498" spans="1:11" x14ac:dyDescent="0.2">
      <c r="A498" s="11" t="s">
        <v>1847</v>
      </c>
      <c r="B498" s="9" t="s">
        <v>712</v>
      </c>
      <c r="C498" s="50" t="s">
        <v>713</v>
      </c>
      <c r="D498" s="1" t="s">
        <v>475</v>
      </c>
      <c r="E498" s="1"/>
      <c r="F498" s="29">
        <v>2000</v>
      </c>
      <c r="G498" s="12" t="s">
        <v>1030</v>
      </c>
      <c r="H498" s="33"/>
      <c r="I498" s="45" t="s">
        <v>711</v>
      </c>
      <c r="J498" s="95"/>
      <c r="K498" s="13"/>
    </row>
    <row r="499" spans="1:11" x14ac:dyDescent="0.2">
      <c r="A499" s="11" t="s">
        <v>1854</v>
      </c>
      <c r="B499" s="9" t="s">
        <v>725</v>
      </c>
      <c r="C499" s="50" t="s">
        <v>726</v>
      </c>
      <c r="D499" s="1" t="s">
        <v>475</v>
      </c>
      <c r="E499" s="1"/>
      <c r="F499" s="29"/>
      <c r="G499" s="12"/>
      <c r="H499" s="33" t="s">
        <v>1036</v>
      </c>
      <c r="I499" s="45" t="s">
        <v>727</v>
      </c>
      <c r="J499" s="95"/>
      <c r="K499" s="13"/>
    </row>
    <row r="500" spans="1:11" x14ac:dyDescent="0.2">
      <c r="A500" s="11" t="s">
        <v>1855</v>
      </c>
      <c r="B500" s="9" t="s">
        <v>728</v>
      </c>
      <c r="C500" s="50" t="s">
        <v>729</v>
      </c>
      <c r="D500" s="1" t="s">
        <v>475</v>
      </c>
      <c r="E500" s="1"/>
      <c r="F500" s="29">
        <v>50000</v>
      </c>
      <c r="G500" s="12" t="s">
        <v>1037</v>
      </c>
      <c r="H500" s="33"/>
      <c r="I500" s="45" t="s">
        <v>730</v>
      </c>
      <c r="J500" s="95"/>
      <c r="K500" s="13"/>
    </row>
    <row r="501" spans="1:11" x14ac:dyDescent="0.2">
      <c r="A501" s="11" t="s">
        <v>1856</v>
      </c>
      <c r="B501" s="9" t="s">
        <v>731</v>
      </c>
      <c r="C501" s="50" t="s">
        <v>396</v>
      </c>
      <c r="D501" s="1" t="s">
        <v>732</v>
      </c>
      <c r="E501" s="19" t="s">
        <v>1454</v>
      </c>
      <c r="F501" s="29">
        <v>60000</v>
      </c>
      <c r="G501" s="12"/>
      <c r="H501" s="33" t="s">
        <v>1028</v>
      </c>
      <c r="I501" s="45" t="s">
        <v>730</v>
      </c>
      <c r="J501" s="95"/>
      <c r="K501" s="13"/>
    </row>
    <row r="502" spans="1:11" x14ac:dyDescent="0.2">
      <c r="A502" s="11" t="s">
        <v>1857</v>
      </c>
      <c r="B502" s="9" t="s">
        <v>733</v>
      </c>
      <c r="C502" s="50" t="s">
        <v>657</v>
      </c>
      <c r="D502" s="1" t="s">
        <v>475</v>
      </c>
      <c r="E502" s="1"/>
      <c r="F502" s="29">
        <v>30000</v>
      </c>
      <c r="G502" s="12" t="s">
        <v>1038</v>
      </c>
      <c r="H502" s="33"/>
      <c r="I502" s="45" t="s">
        <v>734</v>
      </c>
      <c r="J502" s="95"/>
      <c r="K502" s="13"/>
    </row>
    <row r="503" spans="1:11" x14ac:dyDescent="0.2">
      <c r="A503" s="11" t="s">
        <v>1858</v>
      </c>
      <c r="B503" s="9" t="s">
        <v>735</v>
      </c>
      <c r="C503" s="50" t="s">
        <v>463</v>
      </c>
      <c r="D503" s="1" t="s">
        <v>475</v>
      </c>
      <c r="E503" s="1"/>
      <c r="F503" s="29">
        <v>24000</v>
      </c>
      <c r="G503" s="30" t="s">
        <v>1039</v>
      </c>
      <c r="H503" s="31"/>
      <c r="I503" s="45" t="s">
        <v>736</v>
      </c>
      <c r="J503" s="95"/>
      <c r="K503" s="13"/>
    </row>
    <row r="504" spans="1:11" x14ac:dyDescent="0.2">
      <c r="A504" s="11" t="s">
        <v>1859</v>
      </c>
      <c r="B504" s="9" t="s">
        <v>737</v>
      </c>
      <c r="C504" s="50" t="s">
        <v>738</v>
      </c>
      <c r="D504" s="1" t="s">
        <v>361</v>
      </c>
      <c r="E504" s="19" t="s">
        <v>1457</v>
      </c>
      <c r="F504" s="29">
        <v>70000</v>
      </c>
      <c r="G504" s="12"/>
      <c r="H504" s="33" t="s">
        <v>1028</v>
      </c>
      <c r="I504" s="45" t="s">
        <v>734</v>
      </c>
      <c r="J504" s="95"/>
      <c r="K504" s="13"/>
    </row>
    <row r="505" spans="1:11" x14ac:dyDescent="0.2">
      <c r="A505" s="11" t="s">
        <v>1860</v>
      </c>
      <c r="B505" s="9" t="s">
        <v>739</v>
      </c>
      <c r="C505" s="50" t="s">
        <v>729</v>
      </c>
      <c r="D505" s="1" t="s">
        <v>475</v>
      </c>
      <c r="E505" s="1"/>
      <c r="F505" s="29">
        <v>21000</v>
      </c>
      <c r="G505" s="12"/>
      <c r="H505" s="33" t="s">
        <v>1028</v>
      </c>
      <c r="I505" s="45" t="s">
        <v>734</v>
      </c>
      <c r="J505" s="95"/>
      <c r="K505" s="13"/>
    </row>
    <row r="506" spans="1:11" x14ac:dyDescent="0.2">
      <c r="A506" s="11" t="s">
        <v>1861</v>
      </c>
      <c r="B506" s="9" t="s">
        <v>740</v>
      </c>
      <c r="C506" s="50" t="s">
        <v>741</v>
      </c>
      <c r="D506" s="1" t="s">
        <v>475</v>
      </c>
      <c r="E506" s="1"/>
      <c r="F506" s="29">
        <v>50000</v>
      </c>
      <c r="G506" s="12"/>
      <c r="H506" s="33" t="s">
        <v>1028</v>
      </c>
      <c r="I506" s="45" t="s">
        <v>734</v>
      </c>
      <c r="J506" s="95"/>
      <c r="K506" s="13"/>
    </row>
    <row r="507" spans="1:11" x14ac:dyDescent="0.2">
      <c r="A507" s="11" t="s">
        <v>1862</v>
      </c>
      <c r="B507" s="9" t="s">
        <v>742</v>
      </c>
      <c r="C507" s="50" t="s">
        <v>743</v>
      </c>
      <c r="D507" s="1" t="s">
        <v>475</v>
      </c>
      <c r="E507" s="1"/>
      <c r="F507" s="29">
        <v>380</v>
      </c>
      <c r="G507" s="12"/>
      <c r="H507" s="33" t="s">
        <v>1028</v>
      </c>
      <c r="I507" s="45" t="s">
        <v>734</v>
      </c>
      <c r="J507" s="95"/>
      <c r="K507" s="13"/>
    </row>
    <row r="508" spans="1:11" x14ac:dyDescent="0.2">
      <c r="A508" s="11" t="s">
        <v>1863</v>
      </c>
      <c r="B508" s="9" t="s">
        <v>744</v>
      </c>
      <c r="C508" s="50" t="s">
        <v>745</v>
      </c>
      <c r="D508" s="1" t="s">
        <v>475</v>
      </c>
      <c r="E508" s="1"/>
      <c r="F508" s="29">
        <v>5000</v>
      </c>
      <c r="G508" s="12" t="s">
        <v>1040</v>
      </c>
      <c r="H508" s="33"/>
      <c r="I508" s="45" t="s">
        <v>1336</v>
      </c>
      <c r="J508" s="95"/>
      <c r="K508" s="13"/>
    </row>
    <row r="509" spans="1:11" x14ac:dyDescent="0.2">
      <c r="A509" s="11" t="s">
        <v>1864</v>
      </c>
      <c r="B509" s="9" t="s">
        <v>746</v>
      </c>
      <c r="C509" s="50" t="s">
        <v>747</v>
      </c>
      <c r="D509" s="1" t="s">
        <v>475</v>
      </c>
      <c r="E509" s="1"/>
      <c r="F509" s="29"/>
      <c r="G509" s="12"/>
      <c r="H509" s="33" t="s">
        <v>1029</v>
      </c>
      <c r="I509" s="45" t="s">
        <v>1337</v>
      </c>
      <c r="J509" s="95"/>
      <c r="K509" s="13"/>
    </row>
    <row r="510" spans="1:11" x14ac:dyDescent="0.2">
      <c r="A510" s="11" t="s">
        <v>1865</v>
      </c>
      <c r="B510" s="9" t="s">
        <v>749</v>
      </c>
      <c r="C510" s="50" t="s">
        <v>750</v>
      </c>
      <c r="D510" s="1" t="s">
        <v>865</v>
      </c>
      <c r="E510" s="19"/>
      <c r="F510" s="29">
        <v>60000</v>
      </c>
      <c r="G510" s="12"/>
      <c r="H510" s="33" t="s">
        <v>1459</v>
      </c>
      <c r="I510" s="45" t="s">
        <v>748</v>
      </c>
      <c r="J510" s="95"/>
      <c r="K510" s="13"/>
    </row>
    <row r="511" spans="1:11" x14ac:dyDescent="0.2">
      <c r="A511" s="11" t="s">
        <v>1866</v>
      </c>
      <c r="B511" s="9" t="s">
        <v>751</v>
      </c>
      <c r="C511" s="50" t="s">
        <v>396</v>
      </c>
      <c r="D511" s="1" t="s">
        <v>732</v>
      </c>
      <c r="E511" s="19" t="s">
        <v>1454</v>
      </c>
      <c r="F511" s="29">
        <v>50000</v>
      </c>
      <c r="G511" s="12"/>
      <c r="H511" s="33" t="s">
        <v>1028</v>
      </c>
      <c r="I511" s="45" t="s">
        <v>748</v>
      </c>
      <c r="J511" s="95"/>
      <c r="K511" s="13"/>
    </row>
    <row r="512" spans="1:11" x14ac:dyDescent="0.2">
      <c r="A512" s="11" t="s">
        <v>1867</v>
      </c>
      <c r="B512" s="9" t="s">
        <v>752</v>
      </c>
      <c r="C512" s="50" t="s">
        <v>747</v>
      </c>
      <c r="D512" s="1" t="s">
        <v>475</v>
      </c>
      <c r="E512" s="1"/>
      <c r="F512" s="29"/>
      <c r="G512" s="12"/>
      <c r="H512" s="33" t="s">
        <v>1029</v>
      </c>
      <c r="I512" s="45" t="s">
        <v>1338</v>
      </c>
      <c r="J512" s="95"/>
      <c r="K512" s="13"/>
    </row>
    <row r="513" spans="1:17" x14ac:dyDescent="0.2">
      <c r="A513" s="1" t="s">
        <v>1939</v>
      </c>
      <c r="B513" s="5" t="s">
        <v>887</v>
      </c>
      <c r="C513" s="14" t="s">
        <v>888</v>
      </c>
      <c r="D513" s="1" t="s">
        <v>895</v>
      </c>
      <c r="E513" s="84" t="s">
        <v>1463</v>
      </c>
      <c r="F513" s="42"/>
      <c r="G513" s="30"/>
      <c r="H513" s="31"/>
      <c r="I513" s="5" t="s">
        <v>889</v>
      </c>
      <c r="J513" s="55"/>
      <c r="K513" s="3"/>
      <c r="M513" s="2"/>
      <c r="Q513" s="4"/>
    </row>
    <row r="514" spans="1:17" x14ac:dyDescent="0.2">
      <c r="A514" s="89">
        <f>COUNTA(A479:A513)</f>
        <v>35</v>
      </c>
      <c r="C514" s="81"/>
      <c r="E514" s="79"/>
      <c r="G514" s="79"/>
      <c r="H514" s="80"/>
      <c r="I514"/>
      <c r="J514"/>
      <c r="K514" s="3"/>
      <c r="M514" s="2"/>
      <c r="Q514" s="4"/>
    </row>
    <row r="515" spans="1:17" x14ac:dyDescent="0.2">
      <c r="A515" s="76"/>
      <c r="B515" s="77"/>
      <c r="I515" s="53"/>
      <c r="J515" s="53"/>
      <c r="K515" s="13"/>
    </row>
    <row r="516" spans="1:17" x14ac:dyDescent="0.2">
      <c r="A516" s="82" t="s">
        <v>2094</v>
      </c>
      <c r="B516" s="65"/>
      <c r="C516" s="66"/>
      <c r="D516" s="67"/>
      <c r="E516" s="67"/>
      <c r="F516" s="68"/>
      <c r="G516" s="69"/>
      <c r="H516" s="70"/>
      <c r="I516" s="71"/>
      <c r="J516" s="53"/>
      <c r="K516" s="13"/>
    </row>
    <row r="517" spans="1:17" x14ac:dyDescent="0.2">
      <c r="A517" s="11" t="s">
        <v>1633</v>
      </c>
      <c r="B517" s="9" t="s">
        <v>753</v>
      </c>
      <c r="C517" s="50" t="s">
        <v>754</v>
      </c>
      <c r="D517" s="1" t="s">
        <v>7</v>
      </c>
      <c r="E517" s="1"/>
      <c r="F517" s="29">
        <v>7000</v>
      </c>
      <c r="G517" s="12" t="s">
        <v>1041</v>
      </c>
      <c r="H517" s="33"/>
      <c r="I517" s="45" t="s">
        <v>755</v>
      </c>
      <c r="J517" s="95"/>
      <c r="K517" s="13"/>
    </row>
    <row r="518" spans="1:17" x14ac:dyDescent="0.2">
      <c r="A518" s="11" t="s">
        <v>1868</v>
      </c>
      <c r="B518" s="9" t="s">
        <v>756</v>
      </c>
      <c r="C518" s="50" t="s">
        <v>754</v>
      </c>
      <c r="D518" s="1" t="s">
        <v>475</v>
      </c>
      <c r="E518" s="1"/>
      <c r="F518" s="29">
        <v>6000</v>
      </c>
      <c r="G518" s="12" t="s">
        <v>1042</v>
      </c>
      <c r="H518" s="33"/>
      <c r="I518" s="45" t="s">
        <v>1339</v>
      </c>
      <c r="J518" s="95"/>
      <c r="K518" s="13"/>
    </row>
    <row r="519" spans="1:17" x14ac:dyDescent="0.2">
      <c r="A519" s="11" t="s">
        <v>1869</v>
      </c>
      <c r="B519" s="9" t="s">
        <v>757</v>
      </c>
      <c r="C519" s="50" t="s">
        <v>758</v>
      </c>
      <c r="D519" s="1" t="s">
        <v>475</v>
      </c>
      <c r="E519" s="1"/>
      <c r="F519" s="29">
        <v>42000</v>
      </c>
      <c r="G519" s="12" t="s">
        <v>1043</v>
      </c>
      <c r="H519" s="33"/>
      <c r="I519" s="45" t="s">
        <v>755</v>
      </c>
      <c r="J519" s="95"/>
      <c r="K519" s="13"/>
    </row>
    <row r="520" spans="1:17" x14ac:dyDescent="0.2">
      <c r="A520" s="11" t="s">
        <v>1870</v>
      </c>
      <c r="B520" s="9" t="s">
        <v>759</v>
      </c>
      <c r="C520" s="50" t="s">
        <v>758</v>
      </c>
      <c r="D520" s="1" t="s">
        <v>475</v>
      </c>
      <c r="E520" s="1"/>
      <c r="F520" s="29">
        <v>42000</v>
      </c>
      <c r="G520" s="12" t="s">
        <v>1044</v>
      </c>
      <c r="H520" s="33"/>
      <c r="I520" s="45" t="s">
        <v>755</v>
      </c>
      <c r="J520" s="95"/>
      <c r="K520" s="13"/>
    </row>
    <row r="521" spans="1:17" x14ac:dyDescent="0.2">
      <c r="A521" s="11" t="s">
        <v>1871</v>
      </c>
      <c r="B521" s="9" t="s">
        <v>760</v>
      </c>
      <c r="C521" s="50" t="s">
        <v>761</v>
      </c>
      <c r="D521" s="1" t="s">
        <v>7</v>
      </c>
      <c r="E521" s="1"/>
      <c r="F521" s="29"/>
      <c r="G521" s="30"/>
      <c r="H521" s="31"/>
      <c r="I521" s="45" t="s">
        <v>1340</v>
      </c>
      <c r="J521" s="95"/>
      <c r="K521" s="13"/>
    </row>
    <row r="522" spans="1:17" x14ac:dyDescent="0.2">
      <c r="A522" s="11" t="s">
        <v>1872</v>
      </c>
      <c r="B522" s="9" t="s">
        <v>762</v>
      </c>
      <c r="C522" s="50" t="s">
        <v>761</v>
      </c>
      <c r="D522" s="1" t="s">
        <v>7</v>
      </c>
      <c r="E522" s="1"/>
      <c r="F522" s="29">
        <v>35000</v>
      </c>
      <c r="G522" s="12" t="s">
        <v>1045</v>
      </c>
      <c r="H522" s="33"/>
      <c r="I522" s="45" t="s">
        <v>1341</v>
      </c>
      <c r="J522" s="95"/>
      <c r="K522" s="13"/>
    </row>
    <row r="523" spans="1:17" x14ac:dyDescent="0.2">
      <c r="A523" s="11" t="s">
        <v>1873</v>
      </c>
      <c r="B523" s="9" t="s">
        <v>763</v>
      </c>
      <c r="C523" s="50" t="s">
        <v>729</v>
      </c>
      <c r="D523" s="1" t="s">
        <v>7</v>
      </c>
      <c r="E523" s="1"/>
      <c r="F523" s="29">
        <v>45000</v>
      </c>
      <c r="G523" s="12" t="s">
        <v>1046</v>
      </c>
      <c r="H523" s="33"/>
      <c r="I523" s="45" t="s">
        <v>764</v>
      </c>
      <c r="J523" s="95"/>
      <c r="K523" s="13"/>
    </row>
    <row r="524" spans="1:17" x14ac:dyDescent="0.2">
      <c r="A524" s="11" t="s">
        <v>1874</v>
      </c>
      <c r="B524" s="9" t="s">
        <v>765</v>
      </c>
      <c r="C524" s="50" t="s">
        <v>766</v>
      </c>
      <c r="D524" s="1" t="s">
        <v>7</v>
      </c>
      <c r="E524" s="1"/>
      <c r="F524" s="29">
        <v>30000</v>
      </c>
      <c r="G524" s="12" t="s">
        <v>1047</v>
      </c>
      <c r="H524" s="33"/>
      <c r="I524" s="45" t="s">
        <v>764</v>
      </c>
      <c r="J524" s="95"/>
      <c r="K524" s="13"/>
    </row>
    <row r="525" spans="1:17" x14ac:dyDescent="0.2">
      <c r="A525" s="11" t="s">
        <v>1875</v>
      </c>
      <c r="B525" s="9" t="s">
        <v>767</v>
      </c>
      <c r="C525" s="50" t="s">
        <v>761</v>
      </c>
      <c r="D525" s="1" t="s">
        <v>62</v>
      </c>
      <c r="E525" s="19" t="s">
        <v>1457</v>
      </c>
      <c r="F525" s="29">
        <v>1500</v>
      </c>
      <c r="G525" s="12" t="s">
        <v>1048</v>
      </c>
      <c r="H525" s="33"/>
      <c r="I525" s="45" t="s">
        <v>768</v>
      </c>
      <c r="J525" s="95"/>
      <c r="K525" s="13"/>
    </row>
    <row r="526" spans="1:17" x14ac:dyDescent="0.2">
      <c r="A526" s="11" t="s">
        <v>1876</v>
      </c>
      <c r="B526" s="9" t="s">
        <v>769</v>
      </c>
      <c r="C526" s="50" t="s">
        <v>770</v>
      </c>
      <c r="D526" s="1" t="s">
        <v>7</v>
      </c>
      <c r="E526" s="1"/>
      <c r="F526" s="29">
        <v>7000</v>
      </c>
      <c r="G526" s="12" t="s">
        <v>1049</v>
      </c>
      <c r="H526" s="33"/>
      <c r="I526" s="45" t="s">
        <v>768</v>
      </c>
      <c r="J526" s="95"/>
      <c r="K526" s="13"/>
    </row>
    <row r="527" spans="1:17" x14ac:dyDescent="0.2">
      <c r="A527" s="11" t="s">
        <v>1877</v>
      </c>
      <c r="B527" s="9" t="s">
        <v>771</v>
      </c>
      <c r="C527" s="50" t="s">
        <v>538</v>
      </c>
      <c r="D527" s="1" t="s">
        <v>7</v>
      </c>
      <c r="E527" s="1"/>
      <c r="F527" s="29" t="s">
        <v>1061</v>
      </c>
      <c r="G527" s="12"/>
      <c r="H527" s="33" t="s">
        <v>1028</v>
      </c>
      <c r="I527" s="45" t="s">
        <v>1342</v>
      </c>
      <c r="J527" s="95"/>
      <c r="K527" s="13"/>
    </row>
    <row r="528" spans="1:17" x14ac:dyDescent="0.2">
      <c r="A528" s="11" t="s">
        <v>1878</v>
      </c>
      <c r="B528" s="9" t="s">
        <v>772</v>
      </c>
      <c r="C528" s="50" t="s">
        <v>773</v>
      </c>
      <c r="D528" s="1" t="s">
        <v>7</v>
      </c>
      <c r="E528" s="1"/>
      <c r="F528" s="29">
        <v>12000</v>
      </c>
      <c r="G528" s="12"/>
      <c r="H528" s="33" t="s">
        <v>1028</v>
      </c>
      <c r="I528" s="45" t="s">
        <v>768</v>
      </c>
      <c r="J528" s="95"/>
      <c r="K528" s="13"/>
    </row>
    <row r="529" spans="1:17" x14ac:dyDescent="0.2">
      <c r="A529" s="11" t="s">
        <v>1879</v>
      </c>
      <c r="B529" s="9" t="s">
        <v>774</v>
      </c>
      <c r="C529" s="50" t="s">
        <v>729</v>
      </c>
      <c r="D529" s="1" t="s">
        <v>7</v>
      </c>
      <c r="E529" s="1"/>
      <c r="F529" s="29">
        <v>78000</v>
      </c>
      <c r="G529" s="12" t="s">
        <v>1050</v>
      </c>
      <c r="H529" s="33"/>
      <c r="I529" s="45" t="s">
        <v>768</v>
      </c>
      <c r="J529" s="95"/>
      <c r="K529" s="13"/>
    </row>
    <row r="530" spans="1:17" x14ac:dyDescent="0.2">
      <c r="A530" s="11" t="s">
        <v>1880</v>
      </c>
      <c r="B530" s="9" t="s">
        <v>775</v>
      </c>
      <c r="C530" s="50" t="s">
        <v>729</v>
      </c>
      <c r="D530" s="1" t="s">
        <v>776</v>
      </c>
      <c r="E530" s="1"/>
      <c r="F530" s="29">
        <v>2550</v>
      </c>
      <c r="G530" s="30"/>
      <c r="H530" s="31"/>
      <c r="I530" s="45" t="s">
        <v>777</v>
      </c>
      <c r="J530" s="95"/>
      <c r="K530" s="13"/>
    </row>
    <row r="531" spans="1:17" x14ac:dyDescent="0.2">
      <c r="A531" s="11" t="s">
        <v>1881</v>
      </c>
      <c r="B531" s="9" t="s">
        <v>778</v>
      </c>
      <c r="C531" s="50" t="s">
        <v>729</v>
      </c>
      <c r="D531" s="1" t="s">
        <v>125</v>
      </c>
      <c r="E531" s="1"/>
      <c r="F531" s="29">
        <v>5500</v>
      </c>
      <c r="G531" s="30"/>
      <c r="H531" s="31"/>
      <c r="I531" s="45" t="s">
        <v>777</v>
      </c>
      <c r="J531" s="95"/>
      <c r="K531" s="13"/>
    </row>
    <row r="532" spans="1:17" x14ac:dyDescent="0.2">
      <c r="A532" s="11" t="s">
        <v>1882</v>
      </c>
      <c r="B532" s="9" t="s">
        <v>779</v>
      </c>
      <c r="C532" s="50" t="s">
        <v>780</v>
      </c>
      <c r="D532" s="1" t="s">
        <v>7</v>
      </c>
      <c r="E532" s="1"/>
      <c r="F532" s="29">
        <v>12000</v>
      </c>
      <c r="G532" s="12" t="s">
        <v>1051</v>
      </c>
      <c r="H532" s="33"/>
      <c r="I532" s="45" t="s">
        <v>781</v>
      </c>
      <c r="J532" s="95"/>
      <c r="K532" s="13"/>
    </row>
    <row r="533" spans="1:17" x14ac:dyDescent="0.2">
      <c r="A533" s="11" t="s">
        <v>1883</v>
      </c>
      <c r="B533" s="9" t="s">
        <v>782</v>
      </c>
      <c r="C533" s="50" t="s">
        <v>783</v>
      </c>
      <c r="D533" s="1" t="s">
        <v>7</v>
      </c>
      <c r="E533" s="1"/>
      <c r="F533" s="29">
        <v>12000</v>
      </c>
      <c r="G533" s="30" t="s">
        <v>1231</v>
      </c>
      <c r="H533" s="31"/>
      <c r="I533" s="45" t="s">
        <v>784</v>
      </c>
      <c r="J533" s="95"/>
      <c r="K533" s="13"/>
    </row>
    <row r="534" spans="1:17" x14ac:dyDescent="0.2">
      <c r="A534" s="11" t="s">
        <v>1884</v>
      </c>
      <c r="B534" s="9" t="s">
        <v>785</v>
      </c>
      <c r="C534" s="50" t="s">
        <v>786</v>
      </c>
      <c r="D534" s="1" t="s">
        <v>7</v>
      </c>
      <c r="E534" s="1"/>
      <c r="F534" s="29">
        <v>3426</v>
      </c>
      <c r="G534" s="30" t="s">
        <v>1232</v>
      </c>
      <c r="H534" s="31"/>
      <c r="I534" s="45" t="s">
        <v>784</v>
      </c>
      <c r="J534" s="95"/>
      <c r="K534" s="13"/>
    </row>
    <row r="535" spans="1:17" x14ac:dyDescent="0.2">
      <c r="A535" s="11" t="s">
        <v>1885</v>
      </c>
      <c r="B535" s="9" t="s">
        <v>787</v>
      </c>
      <c r="C535" s="50" t="s">
        <v>788</v>
      </c>
      <c r="D535" s="1" t="s">
        <v>7</v>
      </c>
      <c r="E535" s="1"/>
      <c r="F535" s="29">
        <v>600</v>
      </c>
      <c r="G535" s="12" t="s">
        <v>1052</v>
      </c>
      <c r="H535" s="33"/>
      <c r="I535" s="45" t="s">
        <v>784</v>
      </c>
      <c r="J535" s="95"/>
      <c r="K535" s="13"/>
    </row>
    <row r="536" spans="1:17" x14ac:dyDescent="0.2">
      <c r="A536" s="11" t="s">
        <v>1886</v>
      </c>
      <c r="B536" s="9" t="s">
        <v>789</v>
      </c>
      <c r="C536" s="50" t="s">
        <v>788</v>
      </c>
      <c r="D536" s="1" t="s">
        <v>7</v>
      </c>
      <c r="E536" s="1"/>
      <c r="F536" s="29">
        <v>5800</v>
      </c>
      <c r="G536" s="12" t="s">
        <v>1053</v>
      </c>
      <c r="H536" s="33"/>
      <c r="I536" s="45" t="s">
        <v>784</v>
      </c>
      <c r="J536" s="95"/>
      <c r="K536" s="13"/>
    </row>
    <row r="537" spans="1:17" x14ac:dyDescent="0.2">
      <c r="A537" s="11" t="s">
        <v>1887</v>
      </c>
      <c r="B537" s="9" t="s">
        <v>790</v>
      </c>
      <c r="C537" s="50" t="s">
        <v>791</v>
      </c>
      <c r="D537" s="1" t="s">
        <v>7</v>
      </c>
      <c r="E537" s="1"/>
      <c r="F537" s="29">
        <v>2500</v>
      </c>
      <c r="G537" s="12" t="s">
        <v>1054</v>
      </c>
      <c r="H537" s="33" t="s">
        <v>1078</v>
      </c>
      <c r="I537" s="45" t="s">
        <v>784</v>
      </c>
      <c r="J537" s="95"/>
      <c r="K537" s="13"/>
    </row>
    <row r="538" spans="1:17" x14ac:dyDescent="0.2">
      <c r="A538" s="11" t="s">
        <v>1888</v>
      </c>
      <c r="B538" s="9" t="s">
        <v>792</v>
      </c>
      <c r="C538" s="50" t="s">
        <v>591</v>
      </c>
      <c r="D538" s="1" t="s">
        <v>7</v>
      </c>
      <c r="E538" s="1"/>
      <c r="F538" s="29">
        <v>14000</v>
      </c>
      <c r="G538" s="12" t="s">
        <v>1055</v>
      </c>
      <c r="H538" s="33"/>
      <c r="I538" s="45" t="s">
        <v>784</v>
      </c>
      <c r="J538" s="95"/>
      <c r="K538" s="13"/>
    </row>
    <row r="539" spans="1:17" x14ac:dyDescent="0.2">
      <c r="A539" s="1" t="s">
        <v>1934</v>
      </c>
      <c r="B539" s="5" t="s">
        <v>876</v>
      </c>
      <c r="C539" s="14" t="s">
        <v>877</v>
      </c>
      <c r="D539" s="1" t="s">
        <v>795</v>
      </c>
      <c r="E539" s="86"/>
      <c r="F539" s="42">
        <v>1852</v>
      </c>
      <c r="G539" s="30" t="s">
        <v>1367</v>
      </c>
      <c r="H539" s="33" t="s">
        <v>1434</v>
      </c>
      <c r="I539" s="5"/>
      <c r="J539" s="55"/>
      <c r="K539" s="3"/>
      <c r="M539" s="2"/>
      <c r="Q539" s="4"/>
    </row>
    <row r="540" spans="1:17" x14ac:dyDescent="0.2">
      <c r="A540" s="89">
        <f>COUNTA(A517:A539)</f>
        <v>23</v>
      </c>
    </row>
    <row r="542" spans="1:17" x14ac:dyDescent="0.2">
      <c r="A542" s="82" t="s">
        <v>2049</v>
      </c>
      <c r="C542"/>
      <c r="E542" s="2"/>
      <c r="G542" s="26"/>
      <c r="H542" s="27"/>
      <c r="I542"/>
      <c r="J542"/>
      <c r="K542" s="3"/>
      <c r="M542" s="2"/>
      <c r="Q542"/>
    </row>
    <row r="543" spans="1:17" x14ac:dyDescent="0.2">
      <c r="A543" s="1" t="s">
        <v>1959</v>
      </c>
      <c r="B543" s="5" t="s">
        <v>923</v>
      </c>
      <c r="C543" s="5" t="s">
        <v>924</v>
      </c>
      <c r="D543" s="1" t="s">
        <v>7</v>
      </c>
      <c r="E543" s="86"/>
      <c r="F543" s="42">
        <v>8640</v>
      </c>
      <c r="G543" s="30" t="s">
        <v>1376</v>
      </c>
      <c r="H543" s="31"/>
      <c r="I543" s="5"/>
      <c r="J543" s="55"/>
      <c r="K543" s="3"/>
      <c r="M543" s="2"/>
      <c r="Q543" s="4"/>
    </row>
    <row r="544" spans="1:17" x14ac:dyDescent="0.2">
      <c r="A544" s="1" t="s">
        <v>1960</v>
      </c>
      <c r="B544" s="5" t="s">
        <v>925</v>
      </c>
      <c r="C544" s="5" t="s">
        <v>926</v>
      </c>
      <c r="D544" s="1" t="s">
        <v>7</v>
      </c>
      <c r="E544" s="86"/>
      <c r="F544" s="42">
        <v>2900</v>
      </c>
      <c r="G544" s="30" t="s">
        <v>1377</v>
      </c>
      <c r="H544" s="31"/>
      <c r="I544" s="5"/>
      <c r="J544" s="55"/>
      <c r="K544" s="3"/>
      <c r="M544" s="98"/>
      <c r="Q544" s="4"/>
    </row>
    <row r="545" spans="1:17" x14ac:dyDescent="0.2">
      <c r="A545" s="1" t="s">
        <v>1961</v>
      </c>
      <c r="B545" s="5" t="s">
        <v>927</v>
      </c>
      <c r="C545" s="5" t="s">
        <v>928</v>
      </c>
      <c r="D545" s="1" t="s">
        <v>7</v>
      </c>
      <c r="E545" s="86"/>
      <c r="F545" s="42">
        <v>6480</v>
      </c>
      <c r="G545" s="30" t="s">
        <v>1378</v>
      </c>
      <c r="H545" s="31"/>
      <c r="I545" s="5"/>
      <c r="J545" s="55"/>
      <c r="K545" s="3"/>
      <c r="M545" s="2"/>
      <c r="Q545" s="4"/>
    </row>
    <row r="546" spans="1:17" ht="13.8" x14ac:dyDescent="0.2">
      <c r="A546" s="1" t="s">
        <v>1962</v>
      </c>
      <c r="B546" s="5" t="s">
        <v>929</v>
      </c>
      <c r="C546" s="8" t="s">
        <v>930</v>
      </c>
      <c r="D546" s="1" t="s">
        <v>7</v>
      </c>
      <c r="E546" s="86"/>
      <c r="F546" s="42">
        <v>2900</v>
      </c>
      <c r="G546" s="30" t="s">
        <v>1379</v>
      </c>
      <c r="H546" s="31"/>
      <c r="I546" s="5"/>
      <c r="J546" s="55"/>
      <c r="K546" s="3"/>
      <c r="M546" s="2"/>
      <c r="Q546" s="4"/>
    </row>
    <row r="547" spans="1:17" x14ac:dyDescent="0.2">
      <c r="A547" s="1" t="s">
        <v>1963</v>
      </c>
      <c r="B547" s="5" t="s">
        <v>931</v>
      </c>
      <c r="C547" s="14" t="s">
        <v>932</v>
      </c>
      <c r="D547" s="1" t="s">
        <v>7</v>
      </c>
      <c r="E547" s="86"/>
      <c r="F547" s="42">
        <v>4644</v>
      </c>
      <c r="G547" s="30" t="s">
        <v>1380</v>
      </c>
      <c r="H547" s="31"/>
      <c r="I547" s="5"/>
      <c r="J547" s="55"/>
      <c r="K547" s="3"/>
      <c r="M547" s="2"/>
      <c r="Q547" s="4"/>
    </row>
    <row r="548" spans="1:17" x14ac:dyDescent="0.2">
      <c r="A548" s="1" t="s">
        <v>1964</v>
      </c>
      <c r="B548" s="5" t="s">
        <v>933</v>
      </c>
      <c r="C548" s="5" t="s">
        <v>928</v>
      </c>
      <c r="D548" s="1" t="s">
        <v>7</v>
      </c>
      <c r="E548" s="86"/>
      <c r="F548" s="42">
        <v>12960</v>
      </c>
      <c r="G548" s="30" t="s">
        <v>1381</v>
      </c>
      <c r="H548" s="31"/>
      <c r="I548" s="5"/>
      <c r="J548" s="55"/>
      <c r="K548" s="3"/>
      <c r="M548" s="2"/>
      <c r="Q548" s="4"/>
    </row>
    <row r="549" spans="1:17" x14ac:dyDescent="0.2">
      <c r="A549" s="1" t="s">
        <v>1965</v>
      </c>
      <c r="B549" s="5" t="s">
        <v>934</v>
      </c>
      <c r="C549" s="5" t="s">
        <v>928</v>
      </c>
      <c r="D549" s="1" t="s">
        <v>7</v>
      </c>
      <c r="E549" s="86"/>
      <c r="F549" s="42">
        <v>20520</v>
      </c>
      <c r="G549" s="30" t="s">
        <v>1382</v>
      </c>
      <c r="H549" s="31"/>
      <c r="I549" s="5"/>
      <c r="J549" s="55"/>
      <c r="K549" s="3"/>
      <c r="M549" s="2"/>
      <c r="Q549" s="4"/>
    </row>
    <row r="550" spans="1:17" x14ac:dyDescent="0.2">
      <c r="A550" s="1" t="s">
        <v>1966</v>
      </c>
      <c r="B550" s="5" t="s">
        <v>935</v>
      </c>
      <c r="C550" s="5" t="s">
        <v>936</v>
      </c>
      <c r="D550" s="24" t="s">
        <v>895</v>
      </c>
      <c r="E550" s="84" t="s">
        <v>1466</v>
      </c>
      <c r="F550" s="42"/>
      <c r="G550" s="30"/>
      <c r="H550" s="31"/>
      <c r="I550" s="5"/>
      <c r="J550" s="55"/>
      <c r="K550" s="3"/>
      <c r="M550" s="2"/>
      <c r="Q550" s="4"/>
    </row>
    <row r="551" spans="1:17" x14ac:dyDescent="0.2">
      <c r="A551" s="1" t="s">
        <v>1967</v>
      </c>
      <c r="B551" s="5" t="s">
        <v>937</v>
      </c>
      <c r="C551" s="5" t="s">
        <v>938</v>
      </c>
      <c r="D551" s="1" t="s">
        <v>7</v>
      </c>
      <c r="E551" s="86"/>
      <c r="F551" s="42">
        <v>2500</v>
      </c>
      <c r="G551" s="30" t="s">
        <v>1383</v>
      </c>
      <c r="H551" s="31"/>
      <c r="I551" s="5"/>
      <c r="J551" s="55"/>
      <c r="K551" s="3"/>
      <c r="M551" s="2"/>
      <c r="Q551" s="4"/>
    </row>
    <row r="552" spans="1:17" x14ac:dyDescent="0.2">
      <c r="A552" s="1" t="s">
        <v>1968</v>
      </c>
      <c r="B552" s="5" t="s">
        <v>939</v>
      </c>
      <c r="C552" s="5" t="s">
        <v>860</v>
      </c>
      <c r="D552" s="1" t="s">
        <v>7</v>
      </c>
      <c r="E552" s="86"/>
      <c r="F552" s="42">
        <v>2916</v>
      </c>
      <c r="G552" s="30" t="s">
        <v>1384</v>
      </c>
      <c r="H552" s="31"/>
      <c r="I552" s="5"/>
      <c r="J552" s="55"/>
      <c r="K552" s="3"/>
      <c r="M552" s="2"/>
      <c r="Q552" s="4"/>
    </row>
    <row r="553" spans="1:17" x14ac:dyDescent="0.2">
      <c r="A553" s="1" t="s">
        <v>1969</v>
      </c>
      <c r="B553" s="5" t="s">
        <v>940</v>
      </c>
      <c r="C553" s="5" t="s">
        <v>860</v>
      </c>
      <c r="D553" s="1" t="s">
        <v>7</v>
      </c>
      <c r="E553" s="86"/>
      <c r="F553" s="42">
        <v>4320</v>
      </c>
      <c r="G553" s="30" t="s">
        <v>1385</v>
      </c>
      <c r="H553" s="31"/>
      <c r="I553" s="5"/>
      <c r="J553" s="55"/>
      <c r="K553" s="3"/>
      <c r="M553" s="2"/>
      <c r="Q553" s="4"/>
    </row>
    <row r="554" spans="1:17" x14ac:dyDescent="0.2">
      <c r="A554" s="1" t="s">
        <v>1970</v>
      </c>
      <c r="B554" s="5" t="s">
        <v>941</v>
      </c>
      <c r="C554" s="22" t="s">
        <v>942</v>
      </c>
      <c r="D554" s="1" t="s">
        <v>7</v>
      </c>
      <c r="E554" s="86"/>
      <c r="F554" s="42">
        <v>7600</v>
      </c>
      <c r="G554" s="30" t="s">
        <v>1386</v>
      </c>
      <c r="H554" s="31"/>
      <c r="I554" s="5"/>
      <c r="J554" s="55"/>
      <c r="K554" s="3"/>
      <c r="M554" s="2"/>
      <c r="Q554" s="4"/>
    </row>
    <row r="555" spans="1:17" x14ac:dyDescent="0.2">
      <c r="A555" s="1" t="s">
        <v>1971</v>
      </c>
      <c r="B555" s="5" t="s">
        <v>943</v>
      </c>
      <c r="C555" s="22" t="s">
        <v>944</v>
      </c>
      <c r="D555" s="1" t="s">
        <v>7</v>
      </c>
      <c r="E555" s="86"/>
      <c r="F555" s="42">
        <v>4000</v>
      </c>
      <c r="G555" s="30" t="s">
        <v>1387</v>
      </c>
      <c r="H555" s="31"/>
      <c r="I555" s="5"/>
      <c r="J555" s="55"/>
      <c r="K555" s="3"/>
      <c r="M555" s="2"/>
      <c r="Q555" s="4"/>
    </row>
    <row r="556" spans="1:17" x14ac:dyDescent="0.2">
      <c r="A556" s="89">
        <f>COUNTA(A543:A555)</f>
        <v>13</v>
      </c>
    </row>
    <row r="558" spans="1:17" x14ac:dyDescent="0.2">
      <c r="A558" s="82" t="s">
        <v>2062</v>
      </c>
    </row>
    <row r="559" spans="1:17" x14ac:dyDescent="0.2">
      <c r="A559" s="1" t="s">
        <v>1972</v>
      </c>
      <c r="B559" s="5" t="s">
        <v>945</v>
      </c>
      <c r="C559" s="5" t="s">
        <v>860</v>
      </c>
      <c r="D559" s="1" t="s">
        <v>7</v>
      </c>
      <c r="E559" s="86"/>
      <c r="F559" s="42">
        <v>15660</v>
      </c>
      <c r="G559" s="12" t="s">
        <v>1388</v>
      </c>
      <c r="H559" s="33"/>
      <c r="I559" s="5" t="s">
        <v>1104</v>
      </c>
      <c r="J559" s="55"/>
      <c r="K559" s="3"/>
      <c r="M559" s="2"/>
      <c r="Q559" s="4"/>
    </row>
    <row r="560" spans="1:17" ht="14.25" customHeight="1" x14ac:dyDescent="0.2">
      <c r="A560" s="1" t="s">
        <v>1973</v>
      </c>
      <c r="B560" s="5" t="s">
        <v>946</v>
      </c>
      <c r="C560" s="5" t="s">
        <v>860</v>
      </c>
      <c r="D560" s="1" t="s">
        <v>7</v>
      </c>
      <c r="E560" s="86"/>
      <c r="F560" s="42">
        <v>1850</v>
      </c>
      <c r="G560" s="12" t="s">
        <v>1389</v>
      </c>
      <c r="H560" s="33"/>
      <c r="I560" s="5"/>
      <c r="J560" s="55"/>
      <c r="K560" s="3"/>
      <c r="M560" s="98"/>
      <c r="Q560" s="4"/>
    </row>
    <row r="561" spans="1:17" x14ac:dyDescent="0.2">
      <c r="A561" s="1" t="s">
        <v>1974</v>
      </c>
      <c r="B561" s="5" t="s">
        <v>947</v>
      </c>
      <c r="C561" s="5" t="s">
        <v>860</v>
      </c>
      <c r="D561" s="1">
        <v>2014</v>
      </c>
      <c r="E561" s="86"/>
      <c r="F561" s="42"/>
      <c r="G561" s="12"/>
      <c r="H561" s="33"/>
      <c r="I561" s="5" t="s">
        <v>1105</v>
      </c>
      <c r="J561" s="55"/>
      <c r="K561" s="3"/>
      <c r="M561" s="2"/>
      <c r="Q561" s="4"/>
    </row>
    <row r="562" spans="1:17" x14ac:dyDescent="0.2">
      <c r="A562" s="1" t="s">
        <v>1975</v>
      </c>
      <c r="B562" s="5" t="s">
        <v>1094</v>
      </c>
      <c r="C562" s="5" t="s">
        <v>956</v>
      </c>
      <c r="D562" s="1">
        <v>2014</v>
      </c>
      <c r="E562" s="86"/>
      <c r="F562" s="42">
        <v>51100</v>
      </c>
      <c r="G562" s="12"/>
      <c r="H562" s="37"/>
      <c r="I562" s="5" t="s">
        <v>1095</v>
      </c>
      <c r="J562" s="55"/>
      <c r="K562" s="3"/>
      <c r="M562" s="2"/>
      <c r="Q562" s="4"/>
    </row>
    <row r="563" spans="1:17" x14ac:dyDescent="0.2">
      <c r="A563" s="1" t="s">
        <v>1976</v>
      </c>
      <c r="B563" s="5" t="s">
        <v>1096</v>
      </c>
      <c r="C563" s="5" t="s">
        <v>1097</v>
      </c>
      <c r="D563" s="1">
        <v>2014</v>
      </c>
      <c r="E563" s="86"/>
      <c r="F563" s="42">
        <v>46900</v>
      </c>
      <c r="G563" s="12"/>
      <c r="H563" s="37"/>
      <c r="I563" s="5" t="s">
        <v>1098</v>
      </c>
      <c r="J563" s="55"/>
      <c r="K563" s="3"/>
      <c r="M563" s="2"/>
      <c r="Q563" s="4"/>
    </row>
    <row r="564" spans="1:17" x14ac:dyDescent="0.2">
      <c r="A564" s="1" t="s">
        <v>1977</v>
      </c>
      <c r="B564" s="5" t="s">
        <v>1099</v>
      </c>
      <c r="C564" s="5" t="s">
        <v>1100</v>
      </c>
      <c r="D564" s="1">
        <v>2014</v>
      </c>
      <c r="E564" s="86"/>
      <c r="F564" s="42">
        <v>90500</v>
      </c>
      <c r="G564" s="12"/>
      <c r="H564" s="37"/>
      <c r="I564" s="5" t="s">
        <v>1101</v>
      </c>
      <c r="J564" s="55"/>
      <c r="K564" s="3"/>
      <c r="M564" s="2"/>
      <c r="Q564" s="4"/>
    </row>
    <row r="565" spans="1:17" x14ac:dyDescent="0.2">
      <c r="A565" s="1" t="s">
        <v>1978</v>
      </c>
      <c r="B565" s="5" t="s">
        <v>948</v>
      </c>
      <c r="C565" s="5" t="s">
        <v>860</v>
      </c>
      <c r="D565" s="1" t="s">
        <v>949</v>
      </c>
      <c r="E565" s="86"/>
      <c r="F565" s="42">
        <v>11800</v>
      </c>
      <c r="G565" s="12" t="s">
        <v>1390</v>
      </c>
      <c r="H565" s="33"/>
      <c r="I565" s="5" t="s">
        <v>1106</v>
      </c>
      <c r="J565" s="55"/>
      <c r="K565" s="3"/>
      <c r="M565" s="2"/>
      <c r="Q565" s="4"/>
    </row>
    <row r="566" spans="1:17" x14ac:dyDescent="0.2">
      <c r="A566" s="1" t="s">
        <v>1979</v>
      </c>
      <c r="B566" s="5" t="s">
        <v>950</v>
      </c>
      <c r="C566" s="5" t="s">
        <v>860</v>
      </c>
      <c r="D566" s="1" t="s">
        <v>7</v>
      </c>
      <c r="E566" s="86"/>
      <c r="F566" s="42">
        <v>5500</v>
      </c>
      <c r="G566" s="12" t="s">
        <v>1391</v>
      </c>
      <c r="H566" s="33"/>
      <c r="I566" s="5"/>
      <c r="J566" s="55"/>
      <c r="K566" s="3"/>
      <c r="M566" s="98"/>
      <c r="Q566" s="4"/>
    </row>
    <row r="567" spans="1:17" x14ac:dyDescent="0.2">
      <c r="A567" s="1" t="s">
        <v>1980</v>
      </c>
      <c r="B567" s="5" t="s">
        <v>951</v>
      </c>
      <c r="C567" s="5" t="s">
        <v>860</v>
      </c>
      <c r="D567" s="1" t="s">
        <v>7</v>
      </c>
      <c r="E567" s="86"/>
      <c r="F567" s="42">
        <v>11000</v>
      </c>
      <c r="G567" s="12" t="s">
        <v>1392</v>
      </c>
      <c r="H567" s="33"/>
      <c r="I567" s="5"/>
      <c r="J567" s="55"/>
      <c r="K567" s="3"/>
      <c r="M567" s="2"/>
      <c r="Q567" s="4"/>
    </row>
    <row r="568" spans="1:17" x14ac:dyDescent="0.2">
      <c r="A568" s="1" t="s">
        <v>1981</v>
      </c>
      <c r="B568" s="23" t="s">
        <v>952</v>
      </c>
      <c r="C568" s="5" t="s">
        <v>953</v>
      </c>
      <c r="D568" s="1" t="s">
        <v>7</v>
      </c>
      <c r="E568" s="86"/>
      <c r="F568" s="42">
        <v>1333</v>
      </c>
      <c r="G568" s="38" t="s">
        <v>1393</v>
      </c>
      <c r="H568" s="39"/>
      <c r="I568" s="5"/>
      <c r="J568" s="55"/>
      <c r="K568" s="3"/>
      <c r="M568" s="2"/>
      <c r="Q568" s="4"/>
    </row>
    <row r="569" spans="1:17" x14ac:dyDescent="0.2">
      <c r="A569" s="1" t="s">
        <v>1982</v>
      </c>
      <c r="B569" s="5" t="s">
        <v>954</v>
      </c>
      <c r="C569" s="5" t="s">
        <v>860</v>
      </c>
      <c r="D569" s="1" t="s">
        <v>7</v>
      </c>
      <c r="E569" s="86"/>
      <c r="F569" s="42">
        <v>6600</v>
      </c>
      <c r="G569" s="12" t="s">
        <v>1394</v>
      </c>
      <c r="H569" s="33"/>
      <c r="I569" s="5"/>
      <c r="J569" s="55"/>
      <c r="K569" s="3"/>
      <c r="M569" s="2"/>
      <c r="Q569" s="4"/>
    </row>
    <row r="570" spans="1:17" x14ac:dyDescent="0.2">
      <c r="A570" s="1" t="s">
        <v>1983</v>
      </c>
      <c r="B570" s="5" t="s">
        <v>955</v>
      </c>
      <c r="C570" s="5" t="s">
        <v>956</v>
      </c>
      <c r="D570" s="1">
        <v>2006</v>
      </c>
      <c r="E570" s="86"/>
      <c r="F570" s="42">
        <v>101000</v>
      </c>
      <c r="G570" s="12"/>
      <c r="H570" s="33"/>
      <c r="I570" s="5" t="s">
        <v>1107</v>
      </c>
      <c r="J570" s="55"/>
      <c r="K570" s="3"/>
      <c r="M570" s="2"/>
      <c r="Q570" s="4"/>
    </row>
    <row r="571" spans="1:17" x14ac:dyDescent="0.2">
      <c r="A571" s="1" t="s">
        <v>1984</v>
      </c>
      <c r="B571" s="5" t="s">
        <v>957</v>
      </c>
      <c r="C571" s="5" t="s">
        <v>804</v>
      </c>
      <c r="D571" s="1" t="s">
        <v>858</v>
      </c>
      <c r="E571" s="86"/>
      <c r="F571" s="42"/>
      <c r="G571" s="12"/>
      <c r="H571" s="33"/>
      <c r="I571" s="5" t="s">
        <v>1108</v>
      </c>
      <c r="J571" s="55"/>
      <c r="K571" s="3"/>
      <c r="M571" s="2"/>
      <c r="Q571" s="4"/>
    </row>
    <row r="572" spans="1:17" x14ac:dyDescent="0.2">
      <c r="A572" s="1" t="s">
        <v>1985</v>
      </c>
      <c r="B572" s="5" t="s">
        <v>1467</v>
      </c>
      <c r="C572" s="5" t="s">
        <v>11</v>
      </c>
      <c r="D572" s="1" t="s">
        <v>62</v>
      </c>
      <c r="E572" s="84" t="s">
        <v>1468</v>
      </c>
      <c r="F572" s="42">
        <f>262135*100/108</f>
        <v>242717.59259259258</v>
      </c>
      <c r="G572" s="12" t="s">
        <v>1469</v>
      </c>
      <c r="H572" s="33"/>
      <c r="I572" s="5"/>
      <c r="J572" s="55"/>
      <c r="K572" s="3"/>
      <c r="M572" s="2"/>
      <c r="Q572" s="4"/>
    </row>
    <row r="573" spans="1:17" x14ac:dyDescent="0.2">
      <c r="A573" s="1" t="s">
        <v>1986</v>
      </c>
      <c r="B573" s="17" t="s">
        <v>958</v>
      </c>
      <c r="C573" s="17" t="s">
        <v>11</v>
      </c>
      <c r="D573" s="18" t="s">
        <v>62</v>
      </c>
      <c r="E573" s="84" t="s">
        <v>1471</v>
      </c>
      <c r="F573" s="42">
        <f>51840*100/108</f>
        <v>48000</v>
      </c>
      <c r="G573" s="40" t="s">
        <v>1470</v>
      </c>
      <c r="H573" s="35"/>
      <c r="I573" s="17"/>
      <c r="J573" s="55"/>
      <c r="K573" s="3"/>
      <c r="M573" s="2"/>
      <c r="Q573" s="4"/>
    </row>
    <row r="574" spans="1:17" x14ac:dyDescent="0.2">
      <c r="A574" s="1" t="s">
        <v>1987</v>
      </c>
      <c r="B574" s="5" t="s">
        <v>959</v>
      </c>
      <c r="C574" s="5" t="s">
        <v>960</v>
      </c>
      <c r="D574" s="1" t="s">
        <v>961</v>
      </c>
      <c r="E574" s="86"/>
      <c r="F574" s="42">
        <v>27500</v>
      </c>
      <c r="G574" s="12" t="s">
        <v>1395</v>
      </c>
      <c r="H574" s="33"/>
      <c r="I574" s="5"/>
      <c r="J574" s="55"/>
      <c r="K574" s="3"/>
      <c r="M574" s="2"/>
      <c r="Q574" s="4"/>
    </row>
    <row r="575" spans="1:17" x14ac:dyDescent="0.2">
      <c r="A575" s="1" t="s">
        <v>1988</v>
      </c>
      <c r="B575" s="5" t="s">
        <v>962</v>
      </c>
      <c r="C575" s="5" t="s">
        <v>963</v>
      </c>
      <c r="D575" s="1" t="s">
        <v>2069</v>
      </c>
      <c r="E575" s="84" t="s">
        <v>1472</v>
      </c>
      <c r="F575" s="42"/>
      <c r="G575" s="12" t="s">
        <v>1473</v>
      </c>
      <c r="H575" s="31" t="s">
        <v>1472</v>
      </c>
      <c r="I575" s="5"/>
      <c r="J575" s="55"/>
      <c r="K575" s="3"/>
      <c r="M575" s="2"/>
      <c r="Q575" s="4"/>
    </row>
    <row r="576" spans="1:17" x14ac:dyDescent="0.2">
      <c r="A576" s="1" t="s">
        <v>1989</v>
      </c>
      <c r="B576" s="5" t="s">
        <v>964</v>
      </c>
      <c r="C576" s="5" t="s">
        <v>860</v>
      </c>
      <c r="D576" s="1" t="s">
        <v>7</v>
      </c>
      <c r="E576" s="86"/>
      <c r="F576" s="42">
        <v>37000</v>
      </c>
      <c r="G576" s="12" t="s">
        <v>1396</v>
      </c>
      <c r="H576" s="33"/>
      <c r="I576" s="5" t="s">
        <v>2108</v>
      </c>
      <c r="J576" s="55"/>
      <c r="K576" s="3"/>
      <c r="M576" s="2"/>
      <c r="Q576" s="4"/>
    </row>
    <row r="577" spans="1:17" x14ac:dyDescent="0.2">
      <c r="A577" s="1" t="s">
        <v>1990</v>
      </c>
      <c r="B577" s="5" t="s">
        <v>965</v>
      </c>
      <c r="C577" s="5" t="s">
        <v>956</v>
      </c>
      <c r="D577" s="1" t="s">
        <v>2069</v>
      </c>
      <c r="E577" s="84" t="s">
        <v>1474</v>
      </c>
      <c r="F577" s="42">
        <v>9100</v>
      </c>
      <c r="G577" s="12" t="s">
        <v>1475</v>
      </c>
      <c r="H577" s="33"/>
      <c r="I577" s="5"/>
      <c r="J577" s="55"/>
      <c r="K577" s="3"/>
      <c r="M577" s="2"/>
      <c r="Q577" s="4"/>
    </row>
    <row r="578" spans="1:17" x14ac:dyDescent="0.2">
      <c r="A578" s="1" t="s">
        <v>1991</v>
      </c>
      <c r="B578" s="5" t="s">
        <v>966</v>
      </c>
      <c r="C578" s="5" t="s">
        <v>967</v>
      </c>
      <c r="D578" s="1" t="s">
        <v>961</v>
      </c>
      <c r="E578" s="86"/>
      <c r="F578" s="42">
        <v>2800</v>
      </c>
      <c r="G578" s="12" t="s">
        <v>1397</v>
      </c>
      <c r="H578" s="33"/>
      <c r="I578" s="5"/>
      <c r="J578" s="55"/>
      <c r="K578" s="3"/>
      <c r="M578" s="2"/>
      <c r="Q578" s="4"/>
    </row>
    <row r="579" spans="1:17" x14ac:dyDescent="0.2">
      <c r="A579" s="89">
        <f>COUNTA(A559:A578)</f>
        <v>20</v>
      </c>
    </row>
    <row r="581" spans="1:17" x14ac:dyDescent="0.2">
      <c r="A581" s="82" t="s">
        <v>2070</v>
      </c>
    </row>
    <row r="582" spans="1:17" ht="13.8" x14ac:dyDescent="0.2">
      <c r="A582" s="1" t="s">
        <v>1992</v>
      </c>
      <c r="B582" s="14" t="s">
        <v>968</v>
      </c>
      <c r="C582" s="8" t="s">
        <v>930</v>
      </c>
      <c r="D582" s="24" t="s">
        <v>7</v>
      </c>
      <c r="E582" s="86"/>
      <c r="F582" s="42">
        <v>2685</v>
      </c>
      <c r="G582" s="12" t="s">
        <v>1398</v>
      </c>
      <c r="H582" s="33"/>
      <c r="I582" s="5"/>
      <c r="J582" s="55"/>
      <c r="K582" s="3"/>
      <c r="M582" s="2"/>
      <c r="Q582" s="4"/>
    </row>
    <row r="583" spans="1:17" ht="13.8" x14ac:dyDescent="0.2">
      <c r="A583" s="1" t="s">
        <v>1993</v>
      </c>
      <c r="B583" s="5" t="s">
        <v>969</v>
      </c>
      <c r="C583" s="8" t="s">
        <v>970</v>
      </c>
      <c r="D583" s="20" t="s">
        <v>7</v>
      </c>
      <c r="E583" s="86"/>
      <c r="F583" s="42">
        <v>6800</v>
      </c>
      <c r="G583" s="12" t="s">
        <v>1399</v>
      </c>
      <c r="H583" s="33"/>
      <c r="I583" s="5"/>
      <c r="J583" s="55"/>
      <c r="K583" s="3"/>
      <c r="M583" s="2"/>
      <c r="Q583" s="4"/>
    </row>
    <row r="584" spans="1:17" x14ac:dyDescent="0.2">
      <c r="A584" s="1" t="s">
        <v>1994</v>
      </c>
      <c r="B584" s="5" t="s">
        <v>971</v>
      </c>
      <c r="C584" s="5" t="s">
        <v>860</v>
      </c>
      <c r="D584" s="20" t="s">
        <v>7</v>
      </c>
      <c r="E584" s="86"/>
      <c r="F584" s="42">
        <v>1850</v>
      </c>
      <c r="G584" s="12" t="s">
        <v>1400</v>
      </c>
      <c r="H584" s="33"/>
      <c r="I584" s="5"/>
      <c r="J584" s="55"/>
      <c r="K584" s="3"/>
      <c r="M584" s="2"/>
      <c r="Q584" s="4"/>
    </row>
    <row r="585" spans="1:17" x14ac:dyDescent="0.2">
      <c r="A585" s="1" t="s">
        <v>1995</v>
      </c>
      <c r="B585" s="5" t="s">
        <v>972</v>
      </c>
      <c r="C585" s="5" t="s">
        <v>973</v>
      </c>
      <c r="D585" s="20" t="s">
        <v>7</v>
      </c>
      <c r="E585" s="86"/>
      <c r="F585" s="42">
        <v>21000</v>
      </c>
      <c r="G585" s="12" t="s">
        <v>1401</v>
      </c>
      <c r="H585" s="33"/>
      <c r="I585" s="5"/>
      <c r="J585" s="55"/>
      <c r="K585" s="3"/>
      <c r="M585" s="2"/>
      <c r="Q585" s="4"/>
    </row>
    <row r="586" spans="1:17" x14ac:dyDescent="0.2">
      <c r="A586" s="1" t="s">
        <v>1996</v>
      </c>
      <c r="B586" s="5" t="s">
        <v>974</v>
      </c>
      <c r="C586" s="5" t="s">
        <v>975</v>
      </c>
      <c r="D586" s="20" t="s">
        <v>7</v>
      </c>
      <c r="E586" s="86"/>
      <c r="F586" s="42">
        <v>1500</v>
      </c>
      <c r="G586" s="12" t="s">
        <v>1402</v>
      </c>
      <c r="H586" s="33"/>
      <c r="I586" s="5"/>
      <c r="J586" s="55"/>
      <c r="K586" s="3"/>
      <c r="M586" s="2"/>
      <c r="Q586" s="4"/>
    </row>
    <row r="587" spans="1:17" x14ac:dyDescent="0.2">
      <c r="A587" s="1" t="s">
        <v>1997</v>
      </c>
      <c r="B587" s="10" t="s">
        <v>976</v>
      </c>
      <c r="C587" s="5" t="s">
        <v>973</v>
      </c>
      <c r="D587" s="20" t="s">
        <v>7</v>
      </c>
      <c r="E587" s="86"/>
      <c r="F587" s="42">
        <v>43000</v>
      </c>
      <c r="G587" s="12" t="s">
        <v>1403</v>
      </c>
      <c r="H587" s="33"/>
      <c r="I587" s="5"/>
      <c r="J587" s="55"/>
      <c r="K587" s="3"/>
      <c r="M587" s="2"/>
      <c r="Q587" s="4"/>
    </row>
    <row r="588" spans="1:17" x14ac:dyDescent="0.2">
      <c r="A588" s="1" t="s">
        <v>1998</v>
      </c>
      <c r="B588" s="5" t="s">
        <v>70</v>
      </c>
      <c r="C588" s="5" t="s">
        <v>977</v>
      </c>
      <c r="D588" s="20" t="s">
        <v>7</v>
      </c>
      <c r="E588" s="86"/>
      <c r="F588" s="42">
        <v>3900</v>
      </c>
      <c r="G588" s="12" t="s">
        <v>1186</v>
      </c>
      <c r="H588" s="33"/>
      <c r="I588" s="5"/>
      <c r="J588" s="55"/>
      <c r="K588" s="3"/>
      <c r="Q588" s="4"/>
    </row>
    <row r="589" spans="1:17" x14ac:dyDescent="0.2">
      <c r="A589" s="1" t="s">
        <v>1999</v>
      </c>
      <c r="B589" s="5" t="s">
        <v>978</v>
      </c>
      <c r="C589" s="5" t="s">
        <v>973</v>
      </c>
      <c r="D589" s="20" t="s">
        <v>7</v>
      </c>
      <c r="E589" s="86"/>
      <c r="F589" s="42">
        <v>38000</v>
      </c>
      <c r="G589" s="12" t="s">
        <v>1404</v>
      </c>
      <c r="H589" s="33"/>
      <c r="I589" s="5"/>
      <c r="J589" s="55"/>
      <c r="K589" s="3"/>
      <c r="M589" s="2"/>
      <c r="Q589" s="4"/>
    </row>
    <row r="590" spans="1:17" x14ac:dyDescent="0.2">
      <c r="A590" s="1" t="s">
        <v>2000</v>
      </c>
      <c r="B590" s="5" t="s">
        <v>1477</v>
      </c>
      <c r="C590" s="5" t="s">
        <v>979</v>
      </c>
      <c r="D590" s="20" t="s">
        <v>7</v>
      </c>
      <c r="E590" s="86"/>
      <c r="F590" s="42"/>
      <c r="G590" s="12"/>
      <c r="H590" s="31" t="s">
        <v>1437</v>
      </c>
      <c r="I590" s="5" t="s">
        <v>1476</v>
      </c>
      <c r="J590" s="55"/>
      <c r="K590" s="3"/>
      <c r="M590" s="2"/>
      <c r="Q590" s="4"/>
    </row>
    <row r="591" spans="1:17" x14ac:dyDescent="0.2">
      <c r="A591" s="1" t="s">
        <v>2001</v>
      </c>
      <c r="B591" s="17" t="s">
        <v>981</v>
      </c>
      <c r="C591" s="17" t="s">
        <v>982</v>
      </c>
      <c r="D591" s="18" t="s">
        <v>175</v>
      </c>
      <c r="E591" s="86"/>
      <c r="F591" s="42" t="s">
        <v>1102</v>
      </c>
      <c r="G591" s="40"/>
      <c r="H591" s="35"/>
      <c r="I591" s="17" t="s">
        <v>1109</v>
      </c>
      <c r="J591" s="55"/>
      <c r="K591" s="3"/>
      <c r="M591" s="2"/>
      <c r="Q591" s="4"/>
    </row>
    <row r="592" spans="1:17" x14ac:dyDescent="0.2">
      <c r="A592" s="1" t="s">
        <v>2002</v>
      </c>
      <c r="B592" s="5" t="s">
        <v>983</v>
      </c>
      <c r="C592" s="5" t="s">
        <v>960</v>
      </c>
      <c r="D592" s="1">
        <v>2010</v>
      </c>
      <c r="E592" s="86"/>
      <c r="F592" s="42">
        <v>25000</v>
      </c>
      <c r="G592" s="12" t="s">
        <v>1405</v>
      </c>
      <c r="H592" s="33"/>
      <c r="I592" s="5"/>
      <c r="J592" s="55"/>
      <c r="K592" s="3"/>
      <c r="M592" s="2"/>
      <c r="Q592" s="4"/>
    </row>
    <row r="593" spans="1:17" x14ac:dyDescent="0.2">
      <c r="A593" s="11" t="s">
        <v>1496</v>
      </c>
      <c r="B593" s="5" t="s">
        <v>22</v>
      </c>
      <c r="C593" s="50" t="s">
        <v>23</v>
      </c>
      <c r="D593" s="1" t="s">
        <v>7</v>
      </c>
      <c r="E593" s="1"/>
      <c r="F593" s="29" t="s">
        <v>1112</v>
      </c>
      <c r="G593" s="12" t="s">
        <v>802</v>
      </c>
      <c r="H593" s="33"/>
      <c r="I593" s="45"/>
      <c r="J593" s="95"/>
      <c r="K593" s="13"/>
    </row>
    <row r="594" spans="1:17" x14ac:dyDescent="0.2">
      <c r="A594" s="11" t="s">
        <v>1486</v>
      </c>
      <c r="B594" s="5" t="s">
        <v>24</v>
      </c>
      <c r="C594" s="50" t="s">
        <v>25</v>
      </c>
      <c r="D594" s="1" t="s">
        <v>7</v>
      </c>
      <c r="E594" s="1"/>
      <c r="F594" s="29">
        <v>6018.5185185185182</v>
      </c>
      <c r="G594" s="12" t="s">
        <v>802</v>
      </c>
      <c r="H594" s="33"/>
      <c r="I594" s="45"/>
      <c r="J594" s="95"/>
      <c r="K594" s="13"/>
    </row>
    <row r="595" spans="1:17" x14ac:dyDescent="0.2">
      <c r="A595" s="11" t="s">
        <v>1485</v>
      </c>
      <c r="B595" s="5" t="s">
        <v>26</v>
      </c>
      <c r="C595" s="50" t="s">
        <v>27</v>
      </c>
      <c r="D595" s="1" t="s">
        <v>7</v>
      </c>
      <c r="E595" s="1"/>
      <c r="F595" s="29">
        <v>9000</v>
      </c>
      <c r="G595" s="12" t="s">
        <v>1168</v>
      </c>
      <c r="H595" s="33"/>
      <c r="I595" s="45"/>
      <c r="J595" s="95"/>
      <c r="K595" s="13"/>
      <c r="Q595" s="103"/>
    </row>
    <row r="596" spans="1:17" x14ac:dyDescent="0.2">
      <c r="A596" s="11" t="s">
        <v>1519</v>
      </c>
      <c r="B596" s="9" t="s">
        <v>68</v>
      </c>
      <c r="C596" s="50" t="s">
        <v>69</v>
      </c>
      <c r="D596" s="1" t="s">
        <v>7</v>
      </c>
      <c r="E596" s="1"/>
      <c r="F596" s="29">
        <v>462.96296296296293</v>
      </c>
      <c r="G596" s="12" t="s">
        <v>1185</v>
      </c>
      <c r="H596" s="33"/>
      <c r="I596" s="45"/>
      <c r="J596" s="95"/>
      <c r="K596" s="13"/>
    </row>
    <row r="597" spans="1:17" x14ac:dyDescent="0.2">
      <c r="A597" s="11" t="s">
        <v>1520</v>
      </c>
      <c r="B597" s="9" t="s">
        <v>71</v>
      </c>
      <c r="C597" s="50" t="s">
        <v>72</v>
      </c>
      <c r="D597" s="1" t="s">
        <v>7</v>
      </c>
      <c r="E597" s="1"/>
      <c r="F597" s="29">
        <v>2700</v>
      </c>
      <c r="G597" s="12" t="s">
        <v>1187</v>
      </c>
      <c r="H597" s="33"/>
      <c r="I597" s="45"/>
      <c r="J597" s="95"/>
      <c r="K597" s="13"/>
    </row>
    <row r="598" spans="1:17" x14ac:dyDescent="0.2">
      <c r="A598" s="11" t="s">
        <v>1521</v>
      </c>
      <c r="B598" s="9" t="s">
        <v>73</v>
      </c>
      <c r="C598" s="50" t="s">
        <v>74</v>
      </c>
      <c r="D598" s="1" t="s">
        <v>75</v>
      </c>
      <c r="E598" s="1"/>
      <c r="F598" s="29">
        <v>227999.99999999997</v>
      </c>
      <c r="G598" s="12" t="s">
        <v>1188</v>
      </c>
      <c r="H598" s="33"/>
      <c r="I598" s="45" t="s">
        <v>1157</v>
      </c>
      <c r="J598" s="95"/>
      <c r="K598" s="13"/>
    </row>
    <row r="599" spans="1:17" x14ac:dyDescent="0.2">
      <c r="A599" s="89">
        <f>COUNTA(A582:A598)</f>
        <v>17</v>
      </c>
    </row>
    <row r="601" spans="1:17" x14ac:dyDescent="0.2">
      <c r="A601" s="82" t="s">
        <v>2064</v>
      </c>
    </row>
    <row r="602" spans="1:17" ht="14.25" customHeight="1" x14ac:dyDescent="0.2">
      <c r="A602" s="1" t="s">
        <v>2003</v>
      </c>
      <c r="B602" s="5" t="s">
        <v>984</v>
      </c>
      <c r="C602" s="5" t="s">
        <v>985</v>
      </c>
      <c r="D602" s="1" t="s">
        <v>7</v>
      </c>
      <c r="E602" s="86"/>
      <c r="F602" s="42">
        <v>3000</v>
      </c>
      <c r="G602" s="12" t="s">
        <v>1406</v>
      </c>
      <c r="H602" s="33"/>
      <c r="I602" s="5"/>
      <c r="J602" s="55"/>
      <c r="K602" s="3"/>
      <c r="M602" s="2"/>
      <c r="Q602" s="4"/>
    </row>
    <row r="603" spans="1:17" ht="14.25" customHeight="1" x14ac:dyDescent="0.2">
      <c r="A603" s="1" t="s">
        <v>2004</v>
      </c>
      <c r="B603" s="5" t="s">
        <v>986</v>
      </c>
      <c r="C603" s="5" t="s">
        <v>985</v>
      </c>
      <c r="D603" s="1" t="s">
        <v>7</v>
      </c>
      <c r="E603" s="86"/>
      <c r="F603" s="42">
        <v>2200</v>
      </c>
      <c r="G603" s="12" t="s">
        <v>1407</v>
      </c>
      <c r="H603" s="33"/>
      <c r="I603" s="5"/>
      <c r="J603" s="55"/>
      <c r="K603" s="3"/>
      <c r="M603" s="2"/>
      <c r="Q603" s="4"/>
    </row>
    <row r="604" spans="1:17" x14ac:dyDescent="0.2">
      <c r="A604" s="1" t="s">
        <v>2005</v>
      </c>
      <c r="B604" s="5" t="s">
        <v>987</v>
      </c>
      <c r="C604" s="5" t="s">
        <v>967</v>
      </c>
      <c r="D604" s="1" t="s">
        <v>7</v>
      </c>
      <c r="E604" s="86"/>
      <c r="F604" s="42">
        <v>2333</v>
      </c>
      <c r="G604" s="12" t="s">
        <v>1408</v>
      </c>
      <c r="H604" s="33"/>
      <c r="I604" s="5"/>
      <c r="J604" s="55"/>
      <c r="K604" s="3"/>
      <c r="M604" s="2"/>
      <c r="Q604" s="4"/>
    </row>
    <row r="605" spans="1:17" x14ac:dyDescent="0.2">
      <c r="A605" s="1" t="s">
        <v>2006</v>
      </c>
      <c r="B605" s="5" t="s">
        <v>988</v>
      </c>
      <c r="C605" s="5" t="s">
        <v>989</v>
      </c>
      <c r="D605" s="1" t="s">
        <v>7</v>
      </c>
      <c r="E605" s="86"/>
      <c r="F605" s="42">
        <v>2314</v>
      </c>
      <c r="G605" s="12" t="s">
        <v>1409</v>
      </c>
      <c r="H605" s="33"/>
      <c r="I605" s="5"/>
      <c r="J605" s="55"/>
      <c r="K605" s="3"/>
      <c r="M605" s="2"/>
      <c r="Q605" s="4"/>
    </row>
    <row r="606" spans="1:17" x14ac:dyDescent="0.2">
      <c r="A606" s="1" t="s">
        <v>2007</v>
      </c>
      <c r="B606" s="5" t="s">
        <v>990</v>
      </c>
      <c r="C606" s="5" t="s">
        <v>991</v>
      </c>
      <c r="D606" s="1" t="s">
        <v>980</v>
      </c>
      <c r="E606" s="86"/>
      <c r="F606" s="42"/>
      <c r="G606" s="12"/>
      <c r="H606" s="33"/>
      <c r="I606" s="5" t="s">
        <v>1110</v>
      </c>
      <c r="J606" s="55"/>
      <c r="K606" s="3"/>
      <c r="M606" s="2"/>
      <c r="Q606" s="4"/>
    </row>
    <row r="607" spans="1:17" x14ac:dyDescent="0.2">
      <c r="A607" s="1" t="s">
        <v>2008</v>
      </c>
      <c r="B607" s="5" t="s">
        <v>992</v>
      </c>
      <c r="C607" s="5" t="s">
        <v>993</v>
      </c>
      <c r="D607" s="1" t="s">
        <v>2069</v>
      </c>
      <c r="E607" s="86"/>
      <c r="F607" s="42"/>
      <c r="G607" s="12"/>
      <c r="H607" s="33"/>
      <c r="I607" s="5" t="s">
        <v>1478</v>
      </c>
      <c r="J607" s="55"/>
      <c r="K607" s="3"/>
      <c r="M607" s="2"/>
      <c r="Q607" s="4"/>
    </row>
    <row r="608" spans="1:17" x14ac:dyDescent="0.2">
      <c r="A608" s="1" t="s">
        <v>2009</v>
      </c>
      <c r="B608" s="17" t="s">
        <v>2052</v>
      </c>
      <c r="C608" s="5" t="s">
        <v>156</v>
      </c>
      <c r="D608" s="1" t="s">
        <v>885</v>
      </c>
      <c r="E608" s="86"/>
      <c r="F608" s="42">
        <v>38000</v>
      </c>
      <c r="G608" s="40" t="s">
        <v>1372</v>
      </c>
      <c r="H608" s="33" t="s">
        <v>1076</v>
      </c>
      <c r="I608" s="5"/>
      <c r="J608" s="55"/>
      <c r="K608" s="3"/>
      <c r="M608" s="2"/>
      <c r="Q608" s="4"/>
    </row>
    <row r="609" spans="1:17" x14ac:dyDescent="0.2">
      <c r="A609" s="1" t="s">
        <v>2010</v>
      </c>
      <c r="B609" s="17" t="s">
        <v>2053</v>
      </c>
      <c r="C609" s="5" t="s">
        <v>156</v>
      </c>
      <c r="D609" s="1" t="s">
        <v>175</v>
      </c>
      <c r="E609" s="86"/>
      <c r="F609" s="42">
        <v>38000</v>
      </c>
      <c r="G609" s="40"/>
      <c r="H609" s="41"/>
      <c r="I609" s="17"/>
      <c r="J609" s="55"/>
      <c r="K609" s="3"/>
      <c r="M609" s="2"/>
      <c r="Q609" s="4"/>
    </row>
    <row r="610" spans="1:17" x14ac:dyDescent="0.2">
      <c r="A610" s="1" t="s">
        <v>2011</v>
      </c>
      <c r="B610" s="17" t="s">
        <v>2054</v>
      </c>
      <c r="C610" s="5" t="s">
        <v>156</v>
      </c>
      <c r="D610" s="1" t="s">
        <v>7</v>
      </c>
      <c r="E610" s="86"/>
      <c r="F610" s="42">
        <v>38000</v>
      </c>
      <c r="G610" s="40" t="s">
        <v>1065</v>
      </c>
      <c r="H610" s="41"/>
      <c r="I610" s="45" t="s">
        <v>670</v>
      </c>
      <c r="J610" s="95"/>
      <c r="K610" s="13"/>
    </row>
    <row r="611" spans="1:17" x14ac:dyDescent="0.2">
      <c r="A611" s="1" t="s">
        <v>2051</v>
      </c>
      <c r="B611" s="10" t="s">
        <v>2055</v>
      </c>
      <c r="C611" s="14" t="s">
        <v>156</v>
      </c>
      <c r="D611" s="1" t="s">
        <v>885</v>
      </c>
      <c r="E611" s="86"/>
      <c r="F611" s="42">
        <v>38000</v>
      </c>
      <c r="G611" s="40" t="s">
        <v>1410</v>
      </c>
      <c r="H611" s="31" t="s">
        <v>1076</v>
      </c>
      <c r="I611" s="5"/>
      <c r="J611" s="55"/>
      <c r="K611" s="3"/>
      <c r="M611" s="2"/>
      <c r="Q611" s="4"/>
    </row>
    <row r="612" spans="1:17" x14ac:dyDescent="0.2">
      <c r="A612" s="1" t="s">
        <v>2012</v>
      </c>
      <c r="B612" s="17" t="s">
        <v>2056</v>
      </c>
      <c r="C612" s="5" t="s">
        <v>156</v>
      </c>
      <c r="D612" s="1" t="s">
        <v>175</v>
      </c>
      <c r="E612" s="86"/>
      <c r="F612" s="42">
        <v>38000</v>
      </c>
      <c r="G612" s="40" t="s">
        <v>1411</v>
      </c>
      <c r="H612" s="33" t="s">
        <v>1076</v>
      </c>
      <c r="I612" s="5"/>
      <c r="J612" s="55"/>
      <c r="K612" s="3"/>
      <c r="M612" s="2"/>
      <c r="Q612" s="4"/>
    </row>
    <row r="613" spans="1:17" x14ac:dyDescent="0.2">
      <c r="A613" s="1" t="s">
        <v>2013</v>
      </c>
      <c r="B613" s="17" t="s">
        <v>2057</v>
      </c>
      <c r="C613" s="5" t="s">
        <v>156</v>
      </c>
      <c r="D613" s="1" t="s">
        <v>175</v>
      </c>
      <c r="E613" s="86"/>
      <c r="F613" s="42">
        <v>38000</v>
      </c>
      <c r="G613" s="40"/>
      <c r="H613" s="41"/>
      <c r="I613" s="17"/>
      <c r="J613" s="55"/>
      <c r="K613" s="3"/>
      <c r="M613" s="2"/>
      <c r="Q613" s="4"/>
    </row>
    <row r="614" spans="1:17" x14ac:dyDescent="0.2">
      <c r="A614" s="1" t="s">
        <v>2014</v>
      </c>
      <c r="B614" s="17" t="s">
        <v>2058</v>
      </c>
      <c r="C614" s="5" t="s">
        <v>156</v>
      </c>
      <c r="D614" s="1" t="s">
        <v>175</v>
      </c>
      <c r="E614" s="86"/>
      <c r="F614" s="42">
        <v>38000</v>
      </c>
      <c r="G614" s="40" t="s">
        <v>1412</v>
      </c>
      <c r="H614" s="41"/>
      <c r="I614" s="17"/>
      <c r="J614" s="55"/>
      <c r="K614" s="3"/>
      <c r="M614" s="2"/>
      <c r="Q614" s="4"/>
    </row>
    <row r="615" spans="1:17" x14ac:dyDescent="0.2">
      <c r="A615" s="1" t="s">
        <v>2015</v>
      </c>
      <c r="B615" s="17" t="s">
        <v>994</v>
      </c>
      <c r="C615" t="s">
        <v>995</v>
      </c>
      <c r="D615" s="18" t="s">
        <v>62</v>
      </c>
      <c r="E615" s="86"/>
      <c r="F615" s="42"/>
      <c r="G615" s="40"/>
      <c r="H615" s="35"/>
      <c r="I615" s="92" t="s">
        <v>1479</v>
      </c>
      <c r="J615" s="54"/>
      <c r="K615" s="3"/>
      <c r="M615" s="2"/>
      <c r="Q615" s="4"/>
    </row>
    <row r="616" spans="1:17" x14ac:dyDescent="0.2">
      <c r="A616" s="1" t="s">
        <v>2016</v>
      </c>
      <c r="B616" s="5" t="s">
        <v>996</v>
      </c>
      <c r="C616" s="5" t="s">
        <v>997</v>
      </c>
      <c r="D616" s="1" t="s">
        <v>7</v>
      </c>
      <c r="E616" s="86"/>
      <c r="F616" s="42">
        <v>15000</v>
      </c>
      <c r="G616" s="12"/>
      <c r="H616" s="33"/>
      <c r="I616" s="10"/>
      <c r="J616" s="54"/>
      <c r="K616" s="3"/>
      <c r="M616" s="2"/>
      <c r="Q616" s="4"/>
    </row>
    <row r="617" spans="1:17" x14ac:dyDescent="0.2">
      <c r="A617" s="1" t="s">
        <v>2017</v>
      </c>
      <c r="B617" s="5" t="s">
        <v>998</v>
      </c>
      <c r="C617" s="5" t="s">
        <v>999</v>
      </c>
      <c r="D617" s="1" t="s">
        <v>7</v>
      </c>
      <c r="E617" s="86"/>
      <c r="F617" s="42">
        <v>7500</v>
      </c>
      <c r="G617" s="12"/>
      <c r="H617" s="33"/>
      <c r="I617" s="10"/>
      <c r="J617" s="54"/>
      <c r="K617" s="3"/>
      <c r="M617" s="2"/>
      <c r="Q617" s="4"/>
    </row>
    <row r="618" spans="1:17" x14ac:dyDescent="0.2">
      <c r="A618" s="1" t="s">
        <v>2018</v>
      </c>
      <c r="B618" s="5" t="s">
        <v>1000</v>
      </c>
      <c r="C618" s="5" t="s">
        <v>853</v>
      </c>
      <c r="D618" s="1" t="s">
        <v>7</v>
      </c>
      <c r="E618" s="86"/>
      <c r="F618" s="42">
        <v>7000</v>
      </c>
      <c r="G618" s="12" t="s">
        <v>1413</v>
      </c>
      <c r="H618" s="33"/>
      <c r="I618" s="10" t="s">
        <v>2109</v>
      </c>
      <c r="J618" s="54"/>
      <c r="K618" s="3"/>
      <c r="M618" s="2"/>
      <c r="Q618" s="4"/>
    </row>
    <row r="619" spans="1:17" x14ac:dyDescent="0.2">
      <c r="A619" s="89">
        <f>COUNTA(A602:A618)</f>
        <v>17</v>
      </c>
    </row>
    <row r="621" spans="1:17" x14ac:dyDescent="0.2">
      <c r="A621" s="82" t="s">
        <v>2065</v>
      </c>
    </row>
    <row r="622" spans="1:17" ht="14.25" customHeight="1" x14ac:dyDescent="0.2">
      <c r="A622" s="1" t="s">
        <v>2019</v>
      </c>
      <c r="B622" s="5" t="s">
        <v>1001</v>
      </c>
      <c r="C622" s="5" t="s">
        <v>1002</v>
      </c>
      <c r="D622" s="1" t="s">
        <v>7</v>
      </c>
      <c r="E622" s="86"/>
      <c r="F622" s="42">
        <v>1203</v>
      </c>
      <c r="G622" s="12" t="s">
        <v>1414</v>
      </c>
      <c r="H622" s="33"/>
      <c r="I622" s="5"/>
      <c r="J622" s="55"/>
      <c r="K622" s="3"/>
      <c r="M622" s="2"/>
      <c r="Q622" s="4"/>
    </row>
    <row r="623" spans="1:17" x14ac:dyDescent="0.2">
      <c r="A623" s="1" t="s">
        <v>2020</v>
      </c>
      <c r="B623" s="5" t="s">
        <v>1003</v>
      </c>
      <c r="C623" s="5" t="s">
        <v>1002</v>
      </c>
      <c r="D623" s="1" t="s">
        <v>7</v>
      </c>
      <c r="E623" s="86"/>
      <c r="F623" s="42">
        <v>1203</v>
      </c>
      <c r="G623" s="12" t="s">
        <v>1415</v>
      </c>
      <c r="H623" s="33"/>
      <c r="I623" s="5"/>
      <c r="J623" s="55"/>
      <c r="K623" s="3"/>
      <c r="M623" s="2"/>
      <c r="Q623" s="4"/>
    </row>
    <row r="624" spans="1:17" x14ac:dyDescent="0.2">
      <c r="A624" s="1" t="s">
        <v>2021</v>
      </c>
      <c r="B624" s="5" t="s">
        <v>1004</v>
      </c>
      <c r="C624" s="5" t="s">
        <v>1002</v>
      </c>
      <c r="D624" s="1" t="s">
        <v>7</v>
      </c>
      <c r="E624" s="86"/>
      <c r="F624" s="42">
        <v>1203</v>
      </c>
      <c r="G624" s="12" t="s">
        <v>1416</v>
      </c>
      <c r="H624" s="33"/>
      <c r="I624" s="5"/>
      <c r="J624" s="55"/>
      <c r="K624" s="3"/>
      <c r="M624" s="2"/>
      <c r="Q624" s="4"/>
    </row>
    <row r="625" spans="1:17" x14ac:dyDescent="0.2">
      <c r="A625" s="1" t="s">
        <v>2022</v>
      </c>
      <c r="B625" s="5" t="s">
        <v>1005</v>
      </c>
      <c r="C625" s="5" t="s">
        <v>1002</v>
      </c>
      <c r="D625" s="1" t="s">
        <v>7</v>
      </c>
      <c r="E625" s="86"/>
      <c r="F625" s="42">
        <v>3450</v>
      </c>
      <c r="G625" s="12" t="s">
        <v>1417</v>
      </c>
      <c r="H625" s="33"/>
      <c r="I625" s="5" t="s">
        <v>1111</v>
      </c>
      <c r="J625" s="55"/>
      <c r="K625" s="3"/>
      <c r="M625" s="2"/>
      <c r="Q625" s="4"/>
    </row>
    <row r="626" spans="1:17" x14ac:dyDescent="0.2">
      <c r="A626" s="1" t="s">
        <v>2023</v>
      </c>
      <c r="B626" s="15" t="s">
        <v>1006</v>
      </c>
      <c r="C626" s="5" t="s">
        <v>1002</v>
      </c>
      <c r="D626" s="1" t="s">
        <v>7</v>
      </c>
      <c r="E626" s="84"/>
      <c r="F626" s="42"/>
      <c r="G626" s="12"/>
      <c r="H626" s="31" t="s">
        <v>1457</v>
      </c>
      <c r="I626" s="5" t="s">
        <v>1480</v>
      </c>
      <c r="J626" s="55"/>
      <c r="K626" s="3"/>
      <c r="M626" s="2"/>
      <c r="Q626" s="4"/>
    </row>
    <row r="627" spans="1:17" x14ac:dyDescent="0.2">
      <c r="A627" s="1" t="s">
        <v>2024</v>
      </c>
      <c r="B627" s="5" t="s">
        <v>1007</v>
      </c>
      <c r="C627" s="5" t="s">
        <v>1008</v>
      </c>
      <c r="D627" s="1">
        <v>2012</v>
      </c>
      <c r="E627" s="86"/>
      <c r="F627" s="42">
        <v>6190</v>
      </c>
      <c r="G627" s="12" t="s">
        <v>1428</v>
      </c>
      <c r="H627" s="33"/>
      <c r="I627" s="5"/>
      <c r="J627" s="55"/>
      <c r="K627" s="3"/>
      <c r="M627" s="2"/>
      <c r="Q627" s="4"/>
    </row>
    <row r="628" spans="1:17" x14ac:dyDescent="0.2">
      <c r="A628" s="1" t="s">
        <v>2025</v>
      </c>
      <c r="B628" s="17" t="s">
        <v>1009</v>
      </c>
      <c r="C628" s="17" t="s">
        <v>1010</v>
      </c>
      <c r="D628" s="18" t="s">
        <v>62</v>
      </c>
      <c r="E628" s="84" t="s">
        <v>1484</v>
      </c>
      <c r="F628" s="42"/>
      <c r="G628" s="40" t="s">
        <v>1418</v>
      </c>
      <c r="H628" s="35"/>
      <c r="I628" s="17"/>
      <c r="J628" s="55"/>
      <c r="K628" s="3"/>
      <c r="M628" s="2"/>
      <c r="Q628" s="4"/>
    </row>
    <row r="629" spans="1:17" x14ac:dyDescent="0.2">
      <c r="A629" s="1" t="s">
        <v>2026</v>
      </c>
      <c r="B629" s="5" t="s">
        <v>1011</v>
      </c>
      <c r="C629" s="5" t="s">
        <v>1012</v>
      </c>
      <c r="D629" s="1" t="s">
        <v>7</v>
      </c>
      <c r="E629" s="86"/>
      <c r="F629" s="42">
        <v>17000</v>
      </c>
      <c r="G629" s="12" t="s">
        <v>1419</v>
      </c>
      <c r="H629" s="33"/>
      <c r="I629" s="21"/>
      <c r="J629" s="96"/>
      <c r="K629" s="3"/>
      <c r="M629" s="2"/>
      <c r="Q629" s="4"/>
    </row>
    <row r="630" spans="1:17" x14ac:dyDescent="0.2">
      <c r="A630" s="89">
        <f>COUNTA(A622:A629)</f>
        <v>8</v>
      </c>
    </row>
    <row r="632" spans="1:17" x14ac:dyDescent="0.2">
      <c r="A632" s="82" t="s">
        <v>2066</v>
      </c>
    </row>
    <row r="633" spans="1:17" ht="14.25" customHeight="1" x14ac:dyDescent="0.2">
      <c r="A633" s="1" t="s">
        <v>2027</v>
      </c>
      <c r="B633" s="5" t="s">
        <v>1449</v>
      </c>
      <c r="C633" s="5" t="s">
        <v>1013</v>
      </c>
      <c r="D633" s="1" t="s">
        <v>7</v>
      </c>
      <c r="E633" s="86"/>
      <c r="F633" s="42">
        <v>5900</v>
      </c>
      <c r="G633" s="12" t="s">
        <v>1420</v>
      </c>
      <c r="H633" s="33"/>
      <c r="I633" s="5"/>
      <c r="J633" s="55"/>
      <c r="K633" s="3"/>
      <c r="M633" s="2"/>
      <c r="Q633" s="4"/>
    </row>
    <row r="634" spans="1:17" x14ac:dyDescent="0.2">
      <c r="A634" s="1" t="s">
        <v>2028</v>
      </c>
      <c r="B634" s="5" t="s">
        <v>1448</v>
      </c>
      <c r="C634" s="5" t="s">
        <v>1013</v>
      </c>
      <c r="D634" s="1" t="s">
        <v>7</v>
      </c>
      <c r="E634" s="86"/>
      <c r="F634" s="42"/>
      <c r="G634" s="12" t="s">
        <v>1421</v>
      </c>
      <c r="H634" s="33"/>
      <c r="I634" s="5"/>
      <c r="J634" s="55"/>
      <c r="K634" s="3"/>
      <c r="M634" s="2"/>
      <c r="Q634" s="4"/>
    </row>
    <row r="635" spans="1:17" x14ac:dyDescent="0.2">
      <c r="A635" s="1" t="s">
        <v>2029</v>
      </c>
      <c r="B635" s="5" t="s">
        <v>1447</v>
      </c>
      <c r="C635" s="5" t="s">
        <v>1013</v>
      </c>
      <c r="D635" s="1" t="s">
        <v>1445</v>
      </c>
      <c r="E635" s="86"/>
      <c r="F635" s="42"/>
      <c r="G635" s="12"/>
      <c r="H635" s="33"/>
      <c r="I635" s="5" t="s">
        <v>1446</v>
      </c>
      <c r="J635" s="55"/>
      <c r="K635" s="3"/>
      <c r="M635" s="2"/>
      <c r="Q635" s="4"/>
    </row>
    <row r="636" spans="1:17" x14ac:dyDescent="0.2">
      <c r="A636" s="89">
        <f>COUNTA(A633:A635)</f>
        <v>3</v>
      </c>
    </row>
    <row r="638" spans="1:17" x14ac:dyDescent="0.2">
      <c r="A638" s="82" t="s">
        <v>2067</v>
      </c>
    </row>
    <row r="639" spans="1:17" ht="14.25" customHeight="1" x14ac:dyDescent="0.2">
      <c r="A639" s="1" t="s">
        <v>2030</v>
      </c>
      <c r="B639" s="5" t="s">
        <v>1014</v>
      </c>
      <c r="C639" s="5" t="s">
        <v>1015</v>
      </c>
      <c r="D639" s="1" t="s">
        <v>7</v>
      </c>
      <c r="E639" s="86"/>
      <c r="F639" s="42">
        <v>30744</v>
      </c>
      <c r="G639" s="12" t="s">
        <v>1422</v>
      </c>
      <c r="H639" s="33"/>
      <c r="I639" s="5"/>
      <c r="J639" s="55"/>
      <c r="K639" s="3"/>
      <c r="M639" s="2"/>
      <c r="Q639" s="4"/>
    </row>
    <row r="640" spans="1:17" ht="13.8" x14ac:dyDescent="0.2">
      <c r="A640" s="1" t="s">
        <v>2031</v>
      </c>
      <c r="B640" s="5" t="s">
        <v>1016</v>
      </c>
      <c r="C640" s="8" t="s">
        <v>538</v>
      </c>
      <c r="D640" s="1" t="s">
        <v>62</v>
      </c>
      <c r="E640" s="84" t="s">
        <v>1454</v>
      </c>
      <c r="F640" s="42">
        <v>25000</v>
      </c>
      <c r="G640" s="12" t="s">
        <v>1423</v>
      </c>
      <c r="H640" s="33"/>
      <c r="I640" s="5"/>
      <c r="J640" s="55"/>
      <c r="K640" s="3"/>
      <c r="M640" s="2"/>
      <c r="Q640" s="4"/>
    </row>
    <row r="641" spans="1:17" x14ac:dyDescent="0.2">
      <c r="A641" s="1" t="s">
        <v>2032</v>
      </c>
      <c r="B641" s="5" t="s">
        <v>1017</v>
      </c>
      <c r="C641" s="14" t="s">
        <v>1018</v>
      </c>
      <c r="D641" s="1" t="s">
        <v>7</v>
      </c>
      <c r="E641" s="86"/>
      <c r="F641" s="42">
        <v>3700</v>
      </c>
      <c r="G641" s="12" t="s">
        <v>1424</v>
      </c>
      <c r="H641" s="33"/>
      <c r="I641" s="5"/>
      <c r="J641" s="55"/>
      <c r="K641" s="3"/>
      <c r="M641" s="2"/>
      <c r="Q641" s="4"/>
    </row>
    <row r="642" spans="1:17" x14ac:dyDescent="0.2">
      <c r="A642" s="1" t="s">
        <v>2033</v>
      </c>
      <c r="B642" s="5" t="s">
        <v>1019</v>
      </c>
      <c r="C642" s="14" t="s">
        <v>1020</v>
      </c>
      <c r="D642" s="1" t="s">
        <v>7</v>
      </c>
      <c r="E642" s="86"/>
      <c r="F642" s="42">
        <v>16000</v>
      </c>
      <c r="G642" s="12" t="s">
        <v>1425</v>
      </c>
      <c r="H642" s="33"/>
      <c r="I642" s="17"/>
      <c r="J642" s="55"/>
      <c r="K642" s="3"/>
      <c r="M642" s="2"/>
      <c r="Q642" s="4"/>
    </row>
    <row r="643" spans="1:17" x14ac:dyDescent="0.2">
      <c r="A643" s="1" t="s">
        <v>2035</v>
      </c>
      <c r="B643" s="5" t="s">
        <v>1023</v>
      </c>
      <c r="C643" s="5" t="s">
        <v>1024</v>
      </c>
      <c r="D643" s="1" t="s">
        <v>7</v>
      </c>
      <c r="E643" s="86"/>
      <c r="F643" s="42">
        <v>2900</v>
      </c>
      <c r="G643" s="12" t="s">
        <v>1426</v>
      </c>
      <c r="H643" s="33"/>
      <c r="I643" s="5"/>
      <c r="J643" s="55"/>
      <c r="K643" s="3"/>
      <c r="M643" s="2"/>
      <c r="Q643" s="4"/>
    </row>
    <row r="644" spans="1:17" x14ac:dyDescent="0.2">
      <c r="A644" s="1" t="s">
        <v>2036</v>
      </c>
      <c r="B644" s="5" t="s">
        <v>1444</v>
      </c>
      <c r="C644" s="5" t="s">
        <v>1025</v>
      </c>
      <c r="D644" s="1" t="s">
        <v>175</v>
      </c>
      <c r="E644" s="84" t="s">
        <v>1437</v>
      </c>
      <c r="F644" s="42">
        <v>32000</v>
      </c>
      <c r="G644" s="12" t="s">
        <v>1427</v>
      </c>
      <c r="H644" s="33"/>
      <c r="I644" s="5"/>
      <c r="J644" s="55"/>
      <c r="K644" s="3"/>
      <c r="M644" s="2"/>
      <c r="Q644" s="4"/>
    </row>
    <row r="645" spans="1:17" x14ac:dyDescent="0.2">
      <c r="A645" s="89">
        <f>COUNTA(A639:A644)</f>
        <v>6</v>
      </c>
    </row>
    <row r="649" spans="1:17" x14ac:dyDescent="0.2">
      <c r="A649" s="4" t="s">
        <v>2068</v>
      </c>
      <c r="B649" s="91">
        <f>COUNTA(B5:B645)</f>
        <v>553</v>
      </c>
    </row>
  </sheetData>
  <phoneticPr fontId="1"/>
  <pageMargins left="0.48" right="0.23622047244094491" top="0.31496062992125984" bottom="0.27559055118110237" header="0.23622047244094491" footer="0.19685039370078741"/>
  <pageSetup paperSize="9" scale="5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分類順リスト</vt:lpstr>
    </vt:vector>
  </TitlesOfParts>
  <Company>Burson-Marsteller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Toyoda, Kyoko</dc:creator>
  <cp:lastModifiedBy>tamaran2</cp:lastModifiedBy>
  <cp:lastPrinted>2016-06-17T08:20:52Z</cp:lastPrinted>
  <dcterms:created xsi:type="dcterms:W3CDTF">2015-05-10T11:41:42Z</dcterms:created>
  <dcterms:modified xsi:type="dcterms:W3CDTF">2019-03-02T08:23:22Z</dcterms:modified>
</cp:coreProperties>
</file>